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tables/table1.xml" ContentType="application/vnd.openxmlformats-officedocument.spreadsheetml.table+xml"/>
  <Override PartName="/xl/worksheets/sheet6.xml" ContentType="application/vnd.openxmlformats-officedocument.spreadsheetml.worksheet+xml"/>
  <Override PartName="/xl/drawings/drawing4.xml" ContentType="application/vnd.openxmlformats-officedocument.drawing+xml"/>
  <Override PartName="/xl/worksheets/sheet7.xml" ContentType="application/vnd.openxmlformats-officedocument.spreadsheetml.worksheet+xml"/>
  <Override PartName="/xl/drawings/drawing5.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worksheets/sheet9.xml" ContentType="application/vnd.openxmlformats-officedocument.spreadsheetml.worksheet+xml"/>
  <Override PartName="/xl/drawings/drawing7.xml" ContentType="application/vnd.openxmlformats-officedocument.drawing+xml"/>
  <Override PartName="/xl/worksheets/sheet10.xml" ContentType="application/vnd.openxmlformats-officedocument.spreadsheetml.worksheet+xml"/>
  <Override PartName="/xl/drawings/drawing8.xml" ContentType="application/vnd.openxmlformats-officedocument.drawing+xml"/>
  <Override PartName="/xl/worksheets/sheet11.xml" ContentType="application/vnd.openxmlformats-officedocument.spreadsheetml.worksheet+xml"/>
  <Override PartName="/xl/drawings/drawing9.xml" ContentType="application/vnd.openxmlformats-officedocument.drawing+xml"/>
  <Override PartName="/xl/worksheets/sheet12.xml" ContentType="application/vnd.openxmlformats-officedocument.spreadsheetml.worksheet+xml"/>
  <Override PartName="/xl/drawings/drawing10.xml" ContentType="application/vnd.openxmlformats-officedocument.drawing+xml"/>
  <Override PartName="/xl/worksheets/sheet13.xml" ContentType="application/vnd.openxmlformats-officedocument.spreadsheetml.worksheet+xml"/>
  <Override PartName="/xl/drawings/drawing11.xml" ContentType="application/vnd.openxmlformats-officedocument.drawing+xml"/>
  <Override PartName="/xl/worksheets/sheet14.xml" ContentType="application/vnd.openxmlformats-officedocument.spreadsheetml.worksheet+xml"/>
  <Override PartName="/xl/drawings/drawing12.xml" ContentType="application/vnd.openxmlformats-officedocument.drawing+xml"/>
  <Override PartName="/xl/worksheets/sheet15.xml" ContentType="application/vnd.openxmlformats-officedocument.spreadsheetml.worksheet+xml"/>
  <Override PartName="/xl/drawings/drawing13.xml" ContentType="application/vnd.openxmlformats-officedocument.drawing+xml"/>
  <Override PartName="/xl/worksheets/sheet16.xml" ContentType="application/vnd.openxmlformats-officedocument.spreadsheetml.worksheet+xml"/>
  <Override PartName="/xl/drawings/drawing14.xml" ContentType="application/vnd.openxmlformats-officedocument.drawing+xml"/>
  <Override PartName="/xl/worksheets/sheet17.xml" ContentType="application/vnd.openxmlformats-officedocument.spreadsheetml.worksheet+xml"/>
  <Override PartName="/xl/drawings/drawing15.xml" ContentType="application/vnd.openxmlformats-officedocument.drawing+xml"/>
  <Override PartName="/xl/worksheets/sheet18.xml" ContentType="application/vnd.openxmlformats-officedocument.spreadsheetml.worksheet+xml"/>
  <Override PartName="/xl/drawings/drawing16.xml" ContentType="application/vnd.openxmlformats-officedocument.drawing+xml"/>
  <Override PartName="/xl/worksheets/sheet19.xml" ContentType="application/vnd.openxmlformats-officedocument.spreadsheetml.worksheet+xml"/>
  <Override PartName="/xl/drawings/drawing17.xml" ContentType="application/vnd.openxmlformats-officedocument.drawing+xml"/>
  <Override PartName="/xl/worksheets/sheet20.xml" ContentType="application/vnd.openxmlformats-officedocument.spreadsheetml.worksheet+xml"/>
  <Override PartName="/xl/drawings/drawing18.xml" ContentType="application/vnd.openxmlformats-officedocument.drawing+xml"/>
  <Override PartName="/xl/worksheets/sheet21.xml" ContentType="application/vnd.openxmlformats-officedocument.spreadsheetml.worksheet+xml"/>
  <Override PartName="/xl/drawings/drawing19.xml" ContentType="application/vnd.openxmlformats-officedocument.drawing+xml"/>
  <Override PartName="/xl/worksheets/sheet22.xml" ContentType="application/vnd.openxmlformats-officedocument.spreadsheetml.worksheet+xml"/>
  <Override PartName="/xl/drawings/drawing20.xml" ContentType="application/vnd.openxmlformats-officedocument.drawing+xml"/>
  <Override PartName="/xl/worksheets/sheet23.xml" ContentType="application/vnd.openxmlformats-officedocument.spreadsheetml.worksheet+xml"/>
  <Override PartName="/xl/drawings/drawing21.xml" ContentType="application/vnd.openxmlformats-officedocument.drawing+xml"/>
  <Override PartName="/xl/worksheets/sheet24.xml" ContentType="application/vnd.openxmlformats-officedocument.spreadsheetml.worksheet+xml"/>
  <Override PartName="/xl/drawings/drawing22.xml" ContentType="application/vnd.openxmlformats-officedocument.drawing+xml"/>
  <Override PartName="/xl/worksheets/sheet25.xml" ContentType="application/vnd.openxmlformats-officedocument.spreadsheetml.worksheet+xml"/>
  <Override PartName="/xl/drawings/drawing23.xml" ContentType="application/vnd.openxmlformats-officedocument.drawing+xml"/>
  <Override PartName="/xl/worksheets/sheet26.xml" ContentType="application/vnd.openxmlformats-officedocument.spreadsheetml.worksheet+xml"/>
  <Override PartName="/xl/drawings/drawing24.xml" ContentType="application/vnd.openxmlformats-officedocument.drawing+xml"/>
  <Override PartName="/xl/worksheets/sheet27.xml" ContentType="application/vnd.openxmlformats-officedocument.spreadsheetml.worksheet+xml"/>
  <Override PartName="/xl/drawings/drawing25.xml" ContentType="application/vnd.openxmlformats-officedocument.drawing+xml"/>
  <Override PartName="/xl/worksheets/sheet28.xml" ContentType="application/vnd.openxmlformats-officedocument.spreadsheetml.worksheet+xml"/>
  <Override PartName="/xl/drawings/drawing26.xml" ContentType="application/vnd.openxmlformats-officedocument.drawing+xml"/>
  <Override PartName="/xl/worksheets/sheet29.xml" ContentType="application/vnd.openxmlformats-officedocument.spreadsheetml.worksheet+xml"/>
  <Override PartName="/xl/drawings/drawing27.xml" ContentType="application/vnd.openxmlformats-officedocument.drawing+xml"/>
  <Override PartName="/xl/worksheets/sheet30.xml" ContentType="application/vnd.openxmlformats-officedocument.spreadsheetml.worksheet+xml"/>
  <Override PartName="/xl/drawings/drawing28.xml" ContentType="application/vnd.openxmlformats-officedocument.drawing+xml"/>
  <Override PartName="/xl/worksheets/sheet31.xml" ContentType="application/vnd.openxmlformats-officedocument.spreadsheetml.worksheet+xml"/>
  <Override PartName="/xl/drawings/drawing29.xml" ContentType="application/vnd.openxmlformats-officedocument.drawing+xml"/>
  <Override PartName="/xl/worksheets/sheet32.xml" ContentType="application/vnd.openxmlformats-officedocument.spreadsheetml.worksheet+xml"/>
  <Override PartName="/xl/drawings/drawing30.xml" ContentType="application/vnd.openxmlformats-officedocument.drawing+xml"/>
  <Override PartName="/xl/worksheets/sheet33.xml" ContentType="application/vnd.openxmlformats-officedocument.spreadsheetml.worksheet+xml"/>
  <Override PartName="/xl/drawings/drawing31.xml" ContentType="application/vnd.openxmlformats-officedocument.drawing+xml"/>
  <Override PartName="/xl/worksheets/sheet34.xml" ContentType="application/vnd.openxmlformats-officedocument.spreadsheetml.worksheet+xml"/>
  <Override PartName="/xl/drawings/drawing32.xml" ContentType="application/vnd.openxmlformats-officedocument.drawing+xml"/>
  <Override PartName="/xl/worksheets/sheet35.xml" ContentType="application/vnd.openxmlformats-officedocument.spreadsheetml.worksheet+xml"/>
  <Override PartName="/xl/drawings/drawing33.xml" ContentType="application/vnd.openxmlformats-officedocument.drawing+xml"/>
  <Override PartName="/xl/worksheets/sheet36.xml" ContentType="application/vnd.openxmlformats-officedocument.spreadsheetml.worksheet+xml"/>
  <Override PartName="/xl/drawings/drawing34.xml" ContentType="application/vnd.openxmlformats-officedocument.drawing+xml"/>
  <Override PartName="/xl/worksheets/sheet37.xml" ContentType="application/vnd.openxmlformats-officedocument.spreadsheetml.worksheet+xml"/>
  <Override PartName="/xl/drawings/drawing35.xml" ContentType="application/vnd.openxmlformats-officedocument.drawing+xml"/>
  <Override PartName="/xl/worksheets/sheet38.xml" ContentType="application/vnd.openxmlformats-officedocument.spreadsheetml.worksheet+xml"/>
  <Override PartName="/xl/drawings/drawing36.xml" ContentType="application/vnd.openxmlformats-officedocument.drawing+xml"/>
  <Override PartName="/xl/worksheets/sheet39.xml" ContentType="application/vnd.openxmlformats-officedocument.spreadsheetml.worksheet+xml"/>
  <Override PartName="/xl/drawings/drawing37.xml" ContentType="application/vnd.openxmlformats-officedocument.drawing+xml"/>
  <Override PartName="/xl/worksheets/sheet40.xml" ContentType="application/vnd.openxmlformats-officedocument.spreadsheetml.worksheet+xml"/>
  <Override PartName="/xl/drawings/drawing38.xml" ContentType="application/vnd.openxmlformats-officedocument.drawing+xml"/>
  <Override PartName="/xl/worksheets/sheet41.xml" ContentType="application/vnd.openxmlformats-officedocument.spreadsheetml.worksheet+xml"/>
  <Override PartName="/xl/drawings/drawing39.xml" ContentType="application/vnd.openxmlformats-officedocument.drawing+xml"/>
  <Override PartName="/xl/worksheets/sheet42.xml" ContentType="application/vnd.openxmlformats-officedocument.spreadsheetml.worksheet+xml"/>
  <Override PartName="/xl/drawings/drawing40.xml" ContentType="application/vnd.openxmlformats-officedocument.drawing+xml"/>
  <Override PartName="/xl/worksheets/sheet43.xml" ContentType="application/vnd.openxmlformats-officedocument.spreadsheetml.worksheet+xml"/>
  <Override PartName="/xl/drawings/drawing41.xml" ContentType="application/vnd.openxmlformats-officedocument.drawing+xml"/>
  <Override PartName="/xl/worksheets/sheet44.xml" ContentType="application/vnd.openxmlformats-officedocument.spreadsheetml.worksheet+xml"/>
  <Override PartName="/xl/drawings/drawing42.xml" ContentType="application/vnd.openxmlformats-officedocument.drawing+xml"/>
  <Override PartName="/xl/worksheets/sheet45.xml" ContentType="application/vnd.openxmlformats-officedocument.spreadsheetml.worksheet+xml"/>
  <Override PartName="/xl/drawings/drawing43.xml" ContentType="application/vnd.openxmlformats-officedocument.drawing+xml"/>
  <Override PartName="/xl/worksheets/sheet46.xml" ContentType="application/vnd.openxmlformats-officedocument.spreadsheetml.worksheet+xml"/>
  <Override PartName="/xl/drawings/drawing44.xml" ContentType="application/vnd.openxmlformats-officedocument.drawing+xml"/>
  <Override PartName="/xl/worksheets/sheet47.xml" ContentType="application/vnd.openxmlformats-officedocument.spreadsheetml.worksheet+xml"/>
  <Override PartName="/xl/drawings/drawing45.xml" ContentType="application/vnd.openxmlformats-officedocument.drawing+xml"/>
  <Override PartName="/xl/worksheets/sheet48.xml" ContentType="application/vnd.openxmlformats-officedocument.spreadsheetml.worksheet+xml"/>
  <Override PartName="/xl/drawings/drawing46.xml" ContentType="application/vnd.openxmlformats-officedocument.drawing+xml"/>
  <Override PartName="/xl/worksheets/sheet49.xml" ContentType="application/vnd.openxmlformats-officedocument.spreadsheetml.worksheet+xml"/>
  <Override PartName="/xl/drawings/drawing47.xml" ContentType="application/vnd.openxmlformats-officedocument.drawing+xml"/>
  <Override PartName="/xl/worksheets/sheet50.xml" ContentType="application/vnd.openxmlformats-officedocument.spreadsheetml.worksheet+xml"/>
  <Override PartName="/xl/drawings/drawing48.xml" ContentType="application/vnd.openxmlformats-officedocument.drawing+xml"/>
  <Override PartName="/xl/worksheets/sheet51.xml" ContentType="application/vnd.openxmlformats-officedocument.spreadsheetml.worksheet+xml"/>
  <Override PartName="/xl/drawings/drawing49.xml" ContentType="application/vnd.openxmlformats-officedocument.drawing+xml"/>
  <Override PartName="/xl/worksheets/sheet52.xml" ContentType="application/vnd.openxmlformats-officedocument.spreadsheetml.worksheet+xml"/>
  <Override PartName="/xl/drawings/drawing50.xml" ContentType="application/vnd.openxmlformats-officedocument.drawing+xml"/>
  <Override PartName="/xl/worksheets/sheet53.xml" ContentType="application/vnd.openxmlformats-officedocument.spreadsheetml.worksheet+xml"/>
  <Override PartName="/xl/drawings/drawing51.xml" ContentType="application/vnd.openxmlformats-officedocument.drawing+xml"/>
  <Override PartName="/xl/worksheets/sheet54.xml" ContentType="application/vnd.openxmlformats-officedocument.spreadsheetml.worksheet+xml"/>
  <Override PartName="/xl/drawings/drawing52.xml" ContentType="application/vnd.openxmlformats-officedocument.drawing+xml"/>
  <Override PartName="/xl/worksheets/sheet55.xml" ContentType="application/vnd.openxmlformats-officedocument.spreadsheetml.worksheet+xml"/>
  <Override PartName="/xl/drawings/drawing53.xml" ContentType="application/vnd.openxmlformats-officedocument.drawing+xml"/>
  <Override PartName="/xl/worksheets/sheet56.xml" ContentType="application/vnd.openxmlformats-officedocument.spreadsheetml.worksheet+xml"/>
  <Override PartName="/xl/drawings/drawing54.xml" ContentType="application/vnd.openxmlformats-officedocument.drawing+xml"/>
  <Override PartName="/xl/worksheets/sheet57.xml" ContentType="application/vnd.openxmlformats-officedocument.spreadsheetml.worksheet+xml"/>
  <Override PartName="/xl/drawings/drawing55.xml" ContentType="application/vnd.openxmlformats-officedocument.drawing+xml"/>
  <Override PartName="/xl/worksheets/sheet58.xml" ContentType="application/vnd.openxmlformats-officedocument.spreadsheetml.worksheet+xml"/>
  <Override PartName="/xl/drawings/drawing56.xml" ContentType="application/vnd.openxmlformats-officedocument.drawing+xml"/>
  <Override PartName="/xl/worksheets/sheet59.xml" ContentType="application/vnd.openxmlformats-officedocument.spreadsheetml.worksheet+xml"/>
  <Override PartName="/xl/drawings/drawing57.xml" ContentType="application/vnd.openxmlformats-officedocument.drawing+xml"/>
  <Override PartName="/xl/worksheets/sheet60.xml" ContentType="application/vnd.openxmlformats-officedocument.spreadsheetml.worksheet+xml"/>
  <Override PartName="/xl/drawings/drawing58.xml" ContentType="application/vnd.openxmlformats-officedocument.drawing+xml"/>
  <Override PartName="/xl/worksheets/sheet61.xml" ContentType="application/vnd.openxmlformats-officedocument.spreadsheetml.worksheet+xml"/>
  <Override PartName="/xl/drawings/drawing59.xml" ContentType="application/vnd.openxmlformats-officedocument.drawing+xml"/>
  <Override PartName="/xl/worksheets/sheet62.xml" ContentType="application/vnd.openxmlformats-officedocument.spreadsheetml.worksheet+xml"/>
  <Override PartName="/xl/drawings/drawing60.xml" ContentType="application/vnd.openxmlformats-officedocument.drawing+xml"/>
  <Override PartName="/xl/worksheets/sheet63.xml" ContentType="application/vnd.openxmlformats-officedocument.spreadsheetml.worksheet+xml"/>
  <Override PartName="/xl/drawings/drawing61.xml" ContentType="application/vnd.openxmlformats-officedocument.drawing+xml"/>
  <Override PartName="/xl/worksheets/sheet64.xml" ContentType="application/vnd.openxmlformats-officedocument.spreadsheetml.worksheet+xml"/>
  <Override PartName="/xl/drawings/drawing62.xml" ContentType="application/vnd.openxmlformats-officedocument.drawing+xml"/>
  <Override PartName="/xl/worksheets/sheet65.xml" ContentType="application/vnd.openxmlformats-officedocument.spreadsheetml.worksheet+xml"/>
  <Override PartName="/xl/drawings/drawing63.xml" ContentType="application/vnd.openxmlformats-officedocument.drawing+xml"/>
  <Override PartName="/xl/worksheets/sheet66.xml" ContentType="application/vnd.openxmlformats-officedocument.spreadsheetml.worksheet+xml"/>
  <Override PartName="/xl/drawings/drawing64.xml" ContentType="application/vnd.openxmlformats-officedocument.drawing+xml"/>
  <Override PartName="/xl/worksheets/sheet67.xml" ContentType="application/vnd.openxmlformats-officedocument.spreadsheetml.worksheet+xml"/>
  <Override PartName="/xl/drawings/drawing65.xml" ContentType="application/vnd.openxmlformats-officedocument.drawing+xml"/>
  <Override PartName="/xl/worksheets/sheet68.xml" ContentType="application/vnd.openxmlformats-officedocument.spreadsheetml.worksheet+xml"/>
  <Override PartName="/xl/drawings/drawing66.xml" ContentType="application/vnd.openxmlformats-officedocument.drawing+xml"/>
  <Override PartName="/xl/worksheets/sheet69.xml" ContentType="application/vnd.openxmlformats-officedocument.spreadsheetml.worksheet+xml"/>
  <Override PartName="/xl/drawings/drawing67.xml" ContentType="application/vnd.openxmlformats-officedocument.drawing+xml"/>
  <Override PartName="/xl/worksheets/sheet70.xml" ContentType="application/vnd.openxmlformats-officedocument.spreadsheetml.worksheet+xml"/>
  <Override PartName="/xl/drawings/drawing68.xml" ContentType="application/vnd.openxmlformats-officedocument.drawing+xml"/>
  <Override PartName="/xl/worksheets/sheet71.xml" ContentType="application/vnd.openxmlformats-officedocument.spreadsheetml.worksheet+xml"/>
  <Override PartName="/xl/drawings/drawing69.xml" ContentType="application/vnd.openxmlformats-officedocument.drawing+xml"/>
  <Override PartName="/xl/worksheets/sheet72.xml" ContentType="application/vnd.openxmlformats-officedocument.spreadsheetml.worksheet+xml"/>
  <Override PartName="/xl/drawings/drawing70.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afb4c89fbd6b4fab" /></Relationships>
</file>

<file path=xl/workbook.xml><?xml version="1.0" encoding="utf-8"?>
<x:workbook xmlns:x="http://schemas.openxmlformats.org/spreadsheetml/2006/main">
  <x:sheets>
    <x:sheet xmlns:r="http://schemas.openxmlformats.org/officeDocument/2006/relationships" name="Couverture" sheetId="1" r:id="Rbac9adb682bd47fe"/>
    <x:sheet xmlns:r="http://schemas.openxmlformats.org/officeDocument/2006/relationships" name="Sommaire" sheetId="2" r:id="R6501c89ec3bd4ed2"/>
    <x:sheet xmlns:r="http://schemas.openxmlformats.org/officeDocument/2006/relationships" name="01 Automatismes" sheetId="3" r:id="Re16b7b4d864049b6"/>
    <x:sheet xmlns:r="http://schemas.openxmlformats.org/officeDocument/2006/relationships" name="02 Bornes" sheetId="4" r:id="R6b267e2cc0e9460b"/>
    <x:sheet xmlns:r="http://schemas.openxmlformats.org/officeDocument/2006/relationships" name="Tarifs et références" sheetId="5" r:id="Rb26b136ffc9a45d8"/>
    <x:sheet xmlns:r="http://schemas.openxmlformats.org/officeDocument/2006/relationships" name="F 624L" sheetId="6" r:id="R7644899d484946a0"/>
    <x:sheet xmlns:r="http://schemas.openxmlformats.org/officeDocument/2006/relationships" name="F 614L" sheetId="7" r:id="R6c1da6a6b2524cea"/>
    <x:sheet xmlns:r="http://schemas.openxmlformats.org/officeDocument/2006/relationships" name="F 633L" sheetId="8" r:id="R094ae8a800124f72"/>
    <x:sheet xmlns:r="http://schemas.openxmlformats.org/officeDocument/2006/relationships" name="F 650L" sheetId="9" r:id="Rbc7badef26a5441b"/>
    <x:sheet xmlns:r="http://schemas.openxmlformats.org/officeDocument/2006/relationships" name="F 624K0VL" sheetId="10" r:id="Rae78bfef05ab40bd"/>
    <x:sheet xmlns:r="http://schemas.openxmlformats.org/officeDocument/2006/relationships" name="F K614.3L" sheetId="11" r:id="Rbfee1d97b915486d"/>
    <x:sheet xmlns:r="http://schemas.openxmlformats.org/officeDocument/2006/relationships" name="F 633K0VL" sheetId="12" r:id="Rabc67ac596954c13"/>
    <x:sheet xmlns:r="http://schemas.openxmlformats.org/officeDocument/2006/relationships" name="F 650K0VL" sheetId="13" r:id="R676ff067e257432d"/>
    <x:sheet xmlns:r="http://schemas.openxmlformats.org/officeDocument/2006/relationships" name="F 1121L" sheetId="14" r:id="R7af63bbf1ccc4d56"/>
    <x:sheet xmlns:r="http://schemas.openxmlformats.org/officeDocument/2006/relationships" name="F K115.3L" sheetId="15" r:id="R3fc0dd05f37a4b5c"/>
    <x:sheet xmlns:r="http://schemas.openxmlformats.org/officeDocument/2006/relationships" name="F 1117L" sheetId="16" r:id="Ra2954099d34d4df5"/>
    <x:sheet xmlns:r="http://schemas.openxmlformats.org/officeDocument/2006/relationships" name="F K115.10L" sheetId="17" r:id="Rcbef55da55ab4ba2"/>
    <x:sheet xmlns:r="http://schemas.openxmlformats.org/officeDocument/2006/relationships" name="F 424L" sheetId="18" r:id="R9da18e31ea934e64"/>
    <x:sheet xmlns:r="http://schemas.openxmlformats.org/officeDocument/2006/relationships" name="F 4240K0VL" sheetId="19" r:id="R8df025453f944f41"/>
    <x:sheet xmlns:r="http://schemas.openxmlformats.org/officeDocument/2006/relationships" name="F 430L" sheetId="20" r:id="R076a772e37a84ee5"/>
    <x:sheet xmlns:r="http://schemas.openxmlformats.org/officeDocument/2006/relationships" name="F 4301K0VL" sheetId="21" r:id="R6ac3dbfe9c584547"/>
    <x:sheet xmlns:r="http://schemas.openxmlformats.org/officeDocument/2006/relationships" name="F 428L" sheetId="22" r:id="Rb0b6a12b66b74619"/>
    <x:sheet xmlns:r="http://schemas.openxmlformats.org/officeDocument/2006/relationships" name="F K428.3L" sheetId="23" r:id="Rca4bdbf039fc42bd"/>
    <x:sheet xmlns:r="http://schemas.openxmlformats.org/officeDocument/2006/relationships" name="F 887L" sheetId="24" r:id="R4914cd0216804673"/>
    <x:sheet xmlns:r="http://schemas.openxmlformats.org/officeDocument/2006/relationships" name="F 8820K0VL" sheetId="25" r:id="R03c86769112c484c"/>
    <x:sheet xmlns:r="http://schemas.openxmlformats.org/officeDocument/2006/relationships" name="F 661L" sheetId="26" r:id="Rad1747db4c8346a3"/>
    <x:sheet xmlns:r="http://schemas.openxmlformats.org/officeDocument/2006/relationships" name="F 6660K0VL" sheetId="27" r:id="Rdfce2ab4f7d24884"/>
    <x:sheet xmlns:r="http://schemas.openxmlformats.org/officeDocument/2006/relationships" name="F 724L" sheetId="28" r:id="R4171a0c235e94c2a"/>
    <x:sheet xmlns:r="http://schemas.openxmlformats.org/officeDocument/2006/relationships" name="F K724.8L" sheetId="29" r:id="R42039c30e7d64742"/>
    <x:sheet xmlns:r="http://schemas.openxmlformats.org/officeDocument/2006/relationships" name="F 730L" sheetId="30" r:id="Rfb0bfc1fd4e84d47"/>
    <x:sheet xmlns:r="http://schemas.openxmlformats.org/officeDocument/2006/relationships" name="F K724.7L" sheetId="31" r:id="R76bf3c6f955943af"/>
    <x:sheet xmlns:r="http://schemas.openxmlformats.org/officeDocument/2006/relationships" name="F 767N3DXL" sheetId="32" r:id="R63c376c5d9534859"/>
    <x:sheet xmlns:r="http://schemas.openxmlformats.org/officeDocument/2006/relationships" name="F 7678N3DXL" sheetId="33" r:id="R48d5d97323454e42"/>
    <x:sheet xmlns:r="http://schemas.openxmlformats.org/officeDocument/2006/relationships" name="F 482L" sheetId="34" r:id="R24d1fd628c9e4f9f"/>
    <x:sheet xmlns:r="http://schemas.openxmlformats.org/officeDocument/2006/relationships" name="F 465K0VL" sheetId="35" r:id="R0b452e60e32a4cbb"/>
    <x:sheet xmlns:r="http://schemas.openxmlformats.org/officeDocument/2006/relationships" name="F 1188DXL" sheetId="36" r:id="R2534c6d830334366"/>
    <x:sheet xmlns:r="http://schemas.openxmlformats.org/officeDocument/2006/relationships" name="F 9801DXL" sheetId="37" r:id="R3edd1e89d1aa4673"/>
    <x:sheet xmlns:r="http://schemas.openxmlformats.org/officeDocument/2006/relationships" name="F 1050L" sheetId="38" r:id="Ra1dbb606bc8546a2"/>
    <x:sheet xmlns:r="http://schemas.openxmlformats.org/officeDocument/2006/relationships" name="F 1059L" sheetId="39" r:id="R22b4581db2354b38"/>
    <x:sheet xmlns:r="http://schemas.openxmlformats.org/officeDocument/2006/relationships" name="F 1080L" sheetId="40" r:id="Rb8b80ea5670348da"/>
    <x:sheet xmlns:r="http://schemas.openxmlformats.org/officeDocument/2006/relationships" name="F 2250L" sheetId="41" r:id="Re254bcd072a54edc"/>
    <x:sheet xmlns:r="http://schemas.openxmlformats.org/officeDocument/2006/relationships" name="F 2263L" sheetId="42" r:id="R39da8bbd7b8e444f"/>
    <x:sheet xmlns:r="http://schemas.openxmlformats.org/officeDocument/2006/relationships" name="F 2280L" sheetId="43" r:id="R04256f2224c44d92"/>
    <x:sheet xmlns:r="http://schemas.openxmlformats.org/officeDocument/2006/relationships" name="F 9450L" sheetId="44" r:id="R601763c65f5c4d7f"/>
    <x:sheet xmlns:r="http://schemas.openxmlformats.org/officeDocument/2006/relationships" name="F 9460L" sheetId="45" r:id="Rd4332f54e663404c"/>
    <x:sheet xmlns:r="http://schemas.openxmlformats.org/officeDocument/2006/relationships" name="F 9470L" sheetId="46" r:id="Re22bc6438b8840d0"/>
    <x:sheet xmlns:r="http://schemas.openxmlformats.org/officeDocument/2006/relationships" name="F 9480L" sheetId="47" r:id="R9c256b9bcbeb43d5"/>
    <x:sheet xmlns:r="http://schemas.openxmlformats.org/officeDocument/2006/relationships" name="F 9651L" sheetId="48" r:id="R647f58015ae343d3"/>
    <x:sheet xmlns:r="http://schemas.openxmlformats.org/officeDocument/2006/relationships" name="F 9661L" sheetId="49" r:id="R73384c30b1cb4b3e"/>
    <x:sheet xmlns:r="http://schemas.openxmlformats.org/officeDocument/2006/relationships" name="F 9671L" sheetId="50" r:id="Rbffdb74fdc4141f4"/>
    <x:sheet xmlns:r="http://schemas.openxmlformats.org/officeDocument/2006/relationships" name="F 9681L" sheetId="51" r:id="R224f85e9e4754ed3"/>
    <x:sheet xmlns:r="http://schemas.openxmlformats.org/officeDocument/2006/relationships" name="F 9682L" sheetId="52" r:id="R72841f0d1e2c4463"/>
    <x:sheet xmlns:r="http://schemas.openxmlformats.org/officeDocument/2006/relationships" name="F 9685L" sheetId="53" r:id="Ra277a827173f4a23"/>
    <x:sheet xmlns:r="http://schemas.openxmlformats.org/officeDocument/2006/relationships" name="F 9690L" sheetId="54" r:id="R00bf037376e14343"/>
    <x:sheet xmlns:r="http://schemas.openxmlformats.org/officeDocument/2006/relationships" name="F 9328L" sheetId="55" r:id="R6a051632779144e6"/>
    <x:sheet xmlns:r="http://schemas.openxmlformats.org/officeDocument/2006/relationships" name="F 2520L" sheetId="56" r:id="R5e8a9f5a88c24805"/>
    <x:sheet xmlns:r="http://schemas.openxmlformats.org/officeDocument/2006/relationships" name="F 2527L" sheetId="57" r:id="R13605b4d982e4fb0"/>
    <x:sheet xmlns:r="http://schemas.openxmlformats.org/officeDocument/2006/relationships" name="F 9451L" sheetId="58" r:id="Re596d09cb1b94a12"/>
    <x:sheet xmlns:r="http://schemas.openxmlformats.org/officeDocument/2006/relationships" name="F 9461L" sheetId="59" r:id="R0f79314af9c94513"/>
    <x:sheet xmlns:r="http://schemas.openxmlformats.org/officeDocument/2006/relationships" name="F 9471L" sheetId="60" r:id="R3877617f7efe4484"/>
    <x:sheet xmlns:r="http://schemas.openxmlformats.org/officeDocument/2006/relationships" name="F 9481L" sheetId="61" r:id="R2370351ca4f2459b"/>
    <x:sheet xmlns:r="http://schemas.openxmlformats.org/officeDocument/2006/relationships" name="F 186L" sheetId="62" r:id="R7f5001026bd84e21"/>
    <x:sheet xmlns:r="http://schemas.openxmlformats.org/officeDocument/2006/relationships" name="F 170L" sheetId="63" r:id="R7ac08c7491a14123"/>
    <x:sheet xmlns:r="http://schemas.openxmlformats.org/officeDocument/2006/relationships" name="F 2316L" sheetId="64" r:id="Rc8de3c9946a94685"/>
    <x:sheet xmlns:r="http://schemas.openxmlformats.org/officeDocument/2006/relationships" name="F 2319L" sheetId="65" r:id="R3b0732caa0e443c4"/>
    <x:sheet xmlns:r="http://schemas.openxmlformats.org/officeDocument/2006/relationships" name="F 2320L" sheetId="66" r:id="R73eb9245d73541d0"/>
    <x:sheet xmlns:r="http://schemas.openxmlformats.org/officeDocument/2006/relationships" name="F 180L" sheetId="67" r:id="R36a94932f7744fba"/>
    <x:sheet xmlns:r="http://schemas.openxmlformats.org/officeDocument/2006/relationships" name="F 2541L" sheetId="68" r:id="R29192b342e0243f7"/>
    <x:sheet xmlns:r="http://schemas.openxmlformats.org/officeDocument/2006/relationships" name="F 2586L" sheetId="69" r:id="R916bc9a4a8244538"/>
    <x:sheet xmlns:r="http://schemas.openxmlformats.org/officeDocument/2006/relationships" name="F 9643L" sheetId="70" r:id="R1c4d4f4d15204df7"/>
    <x:sheet xmlns:r="http://schemas.openxmlformats.org/officeDocument/2006/relationships" name="F 9687L" sheetId="71" r:id="R1ec57e51f2514000"/>
    <x:sheet xmlns:r="http://schemas.openxmlformats.org/officeDocument/2006/relationships" name="F 9695L" sheetId="72" r:id="Rd158c0d0819a4772"/>
  </x:sheets>
  <x:definedNames>
    <x:definedName name="_xlnm.Print_Area" localSheetId="0">'Couverture'!$A$1:$H$54</x:definedName>
    <x:definedName name="_xlnm.Print_Area" localSheetId="1">'Sommaire'!$A$1:$H$46</x:definedName>
    <x:definedName name="_xlnm.Print_Area" localSheetId="2">'01 Automatismes'!$A$1:$H$38</x:definedName>
    <x:definedName name="_xlnm.Print_Titles" localSheetId="2">'01 Automatismes'!$1:$6</x:definedName>
    <x:definedName name="_xlnm.Print_Area" localSheetId="3">'02 Bornes'!$A$1:$H$41</x:definedName>
    <x:definedName name="_xlnm.Print_Titles" localSheetId="3">'02 Bornes'!$1:$6</x:definedName>
    <x:definedName name="_xlnm.Print_Area" localSheetId="4">'Tarifs et références'!$A$1:$G$73</x:definedName>
    <x:definedName name="_xlnm.Print_Titles" localSheetId="4">'Tarifs et références'!$1:$6</x:definedName>
    <x:definedName name="_xlnm.Print_Area" localSheetId="5">'F 624L'!$A$1:$H$50</x:definedName>
    <x:definedName name="_xlnm.Print_Area" localSheetId="6">'F 614L'!$A$1:$H$50</x:definedName>
    <x:definedName name="_xlnm.Print_Area" localSheetId="7">'F 633L'!$A$1:$H$50</x:definedName>
    <x:definedName name="_xlnm.Print_Area" localSheetId="8">'F 650L'!$A$1:$H$50</x:definedName>
    <x:definedName name="_xlnm.Print_Area" localSheetId="9">'F 624K0VL'!$A$1:$H$50</x:definedName>
    <x:definedName name="_xlnm.Print_Area" localSheetId="10">'F K614.3L'!$A$1:$H$50</x:definedName>
    <x:definedName name="_xlnm.Print_Area" localSheetId="11">'F 633K0VL'!$A$1:$H$50</x:definedName>
    <x:definedName name="_xlnm.Print_Area" localSheetId="12">'F 650K0VL'!$A$1:$H$50</x:definedName>
    <x:definedName name="_xlnm.Print_Area" localSheetId="13">'F 1121L'!$A$1:$H$50</x:definedName>
    <x:definedName name="_xlnm.Print_Area" localSheetId="14">'F K115.3L'!$A$1:$H$50</x:definedName>
    <x:definedName name="_xlnm.Print_Area" localSheetId="15">'F 1117L'!$A$1:$H$50</x:definedName>
    <x:definedName name="_xlnm.Print_Area" localSheetId="16">'F K115.10L'!$A$1:$H$50</x:definedName>
    <x:definedName name="_xlnm.Print_Area" localSheetId="17">'F 424L'!$A$1:$H$50</x:definedName>
    <x:definedName name="_xlnm.Print_Area" localSheetId="18">'F 4240K0VL'!$A$1:$H$50</x:definedName>
    <x:definedName name="_xlnm.Print_Area" localSheetId="19">'F 430L'!$A$1:$H$50</x:definedName>
    <x:definedName name="_xlnm.Print_Area" localSheetId="20">'F 4301K0VL'!$A$1:$H$50</x:definedName>
    <x:definedName name="_xlnm.Print_Area" localSheetId="21">'F 428L'!$A$1:$H$50</x:definedName>
    <x:definedName name="_xlnm.Print_Area" localSheetId="22">'F K428.3L'!$A$1:$H$50</x:definedName>
    <x:definedName name="_xlnm.Print_Area" localSheetId="23">'F 887L'!$A$1:$H$50</x:definedName>
    <x:definedName name="_xlnm.Print_Area" localSheetId="24">'F 8820K0VL'!$A$1:$H$50</x:definedName>
    <x:definedName name="_xlnm.Print_Area" localSheetId="25">'F 661L'!$A$1:$H$50</x:definedName>
    <x:definedName name="_xlnm.Print_Area" localSheetId="26">'F 6660K0VL'!$A$1:$H$50</x:definedName>
    <x:definedName name="_xlnm.Print_Area" localSheetId="27">'F 724L'!$A$1:$H$50</x:definedName>
    <x:definedName name="_xlnm.Print_Area" localSheetId="28">'F K724.8L'!$A$1:$H$50</x:definedName>
    <x:definedName name="_xlnm.Print_Area" localSheetId="29">'F 730L'!$A$1:$H$50</x:definedName>
    <x:definedName name="_xlnm.Print_Area" localSheetId="30">'F K724.7L'!$A$1:$H$50</x:definedName>
    <x:definedName name="_xlnm.Print_Area" localSheetId="31">'F 767N3DXL'!$A$1:$H$50</x:definedName>
    <x:definedName name="_xlnm.Print_Area" localSheetId="32">'F 7678N3DXL'!$A$1:$H$50</x:definedName>
    <x:definedName name="_xlnm.Print_Area" localSheetId="33">'F 482L'!$A$1:$H$50</x:definedName>
    <x:definedName name="_xlnm.Print_Area" localSheetId="34">'F 465K0VL'!$A$1:$H$50</x:definedName>
    <x:definedName name="_xlnm.Print_Area" localSheetId="35">'F 1188DXL'!$A$1:$H$50</x:definedName>
    <x:definedName name="_xlnm.Print_Area" localSheetId="36">'F 9801DXL'!$A$1:$H$50</x:definedName>
    <x:definedName name="_xlnm.Print_Area" localSheetId="37">'F 1050L'!$A$1:$H$50</x:definedName>
    <x:definedName name="_xlnm.Print_Area" localSheetId="38">'F 1059L'!$A$1:$H$50</x:definedName>
    <x:definedName name="_xlnm.Print_Area" localSheetId="39">'F 1080L'!$A$1:$H$50</x:definedName>
    <x:definedName name="_xlnm.Print_Area" localSheetId="40">'F 2250L'!$A$1:$H$50</x:definedName>
    <x:definedName name="_xlnm.Print_Area" localSheetId="41">'F 2263L'!$A$1:$H$50</x:definedName>
    <x:definedName name="_xlnm.Print_Area" localSheetId="42">'F 2280L'!$A$1:$H$50</x:definedName>
    <x:definedName name="_xlnm.Print_Area" localSheetId="43">'F 9450L'!$A$1:$H$50</x:definedName>
    <x:definedName name="_xlnm.Print_Area" localSheetId="44">'F 9460L'!$A$1:$H$50</x:definedName>
    <x:definedName name="_xlnm.Print_Area" localSheetId="45">'F 9470L'!$A$1:$H$50</x:definedName>
    <x:definedName name="_xlnm.Print_Area" localSheetId="46">'F 9480L'!$A$1:$H$50</x:definedName>
    <x:definedName name="_xlnm.Print_Area" localSheetId="47">'F 9651L'!$A$1:$H$50</x:definedName>
    <x:definedName name="_xlnm.Print_Area" localSheetId="48">'F 9661L'!$A$1:$H$50</x:definedName>
    <x:definedName name="_xlnm.Print_Area" localSheetId="49">'F 9671L'!$A$1:$H$50</x:definedName>
    <x:definedName name="_xlnm.Print_Area" localSheetId="50">'F 9681L'!$A$1:$H$50</x:definedName>
    <x:definedName name="_xlnm.Print_Area" localSheetId="51">'F 9682L'!$A$1:$H$50</x:definedName>
    <x:definedName name="_xlnm.Print_Area" localSheetId="52">'F 9685L'!$A$1:$H$50</x:definedName>
    <x:definedName name="_xlnm.Print_Area" localSheetId="53">'F 9690L'!$A$1:$H$50</x:definedName>
    <x:definedName name="_xlnm.Print_Area" localSheetId="54">'F 9328L'!$A$1:$H$50</x:definedName>
    <x:definedName name="_xlnm.Print_Area" localSheetId="55">'F 2520L'!$A$1:$H$50</x:definedName>
    <x:definedName name="_xlnm.Print_Area" localSheetId="56">'F 2527L'!$A$1:$H$50</x:definedName>
    <x:definedName name="_xlnm.Print_Area" localSheetId="57">'F 9451L'!$A$1:$H$50</x:definedName>
    <x:definedName name="_xlnm.Print_Area" localSheetId="58">'F 9461L'!$A$1:$H$50</x:definedName>
    <x:definedName name="_xlnm.Print_Area" localSheetId="59">'F 9471L'!$A$1:$H$50</x:definedName>
    <x:definedName name="_xlnm.Print_Area" localSheetId="60">'F 9481L'!$A$1:$H$50</x:definedName>
    <x:definedName name="_xlnm.Print_Area" localSheetId="61">'F 186L'!$A$1:$H$50</x:definedName>
    <x:definedName name="_xlnm.Print_Area" localSheetId="62">'F 170L'!$A$1:$H$50</x:definedName>
    <x:definedName name="_xlnm.Print_Area" localSheetId="63">'F 2316L'!$A$1:$H$50</x:definedName>
    <x:definedName name="_xlnm.Print_Area" localSheetId="64">'F 2319L'!$A$1:$H$50</x:definedName>
    <x:definedName name="_xlnm.Print_Area" localSheetId="65">'F 2320L'!$A$1:$H$50</x:definedName>
    <x:definedName name="_xlnm.Print_Area" localSheetId="66">'F 180L'!$A$1:$H$50</x:definedName>
    <x:definedName name="_xlnm.Print_Area" localSheetId="67">'F 2541L'!$A$1:$H$50</x:definedName>
    <x:definedName name="_xlnm.Print_Area" localSheetId="68">'F 2586L'!$A$1:$H$50</x:definedName>
    <x:definedName name="_xlnm.Print_Area" localSheetId="69">'F 9643L'!$A$1:$H$50</x:definedName>
    <x:definedName name="_xlnm.Print_Area" localSheetId="70">'F 9687L'!$A$1:$H$50</x:definedName>
    <x:definedName name="_xlnm.Print_Area" localSheetId="71">'F 9695L'!$A$1:$H$50</x:definedName>
  </x:definedName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0.00"/>
    <x:numFmt numFmtId="202" formatCode="#,##0.00&quot; € HT&quot;"/>
    <x:numFmt numFmtId="203" formatCode="#,##0.00&quot; € TTC&quot;"/>
  </x:numFmts>
  <x:fonts count="18">
    <x:font>
      <x:sz val="11"/>
      <x:name val="Carlito"/>
    </x:font>
    <x:font>
      <x:sz val="10"/>
      <x:color rgb="FF09283B"/>
      <x:name val="Arial"/>
    </x:font>
    <x:font>
      <x:b/>
      <x:sz val="10"/>
      <x:color rgb="FF007DA3"/>
      <x:name val="Arial"/>
    </x:font>
    <x:font>
      <x:b/>
      <x:sz val="16"/>
      <x:color rgb="FFFFFFFF"/>
      <x:name val="Arial"/>
    </x:font>
    <x:font>
      <x:sz val="10"/>
      <x:color rgb="FF0000FF"/>
      <x:name val="Arial"/>
    </x:font>
    <x:font>
      <x:b/>
      <x:sz val="10"/>
      <x:color rgb="FFFFFFFF"/>
      <x:name val="Arial"/>
    </x:font>
    <x:font>
      <x:b/>
      <x:sz val="13"/>
      <x:color rgb="FFFFFFFF"/>
      <x:name val="Arial"/>
    </x:font>
    <x:font>
      <x:b/>
      <x:sz val="10"/>
      <x:color rgb="FF09283B"/>
      <x:name val="Arial"/>
    </x:font>
    <x:font>
      <x:b/>
      <x:sz val="12"/>
      <x:color rgb="FF007DA3"/>
      <x:name val="Arial"/>
    </x:font>
    <x:font>
      <x:b/>
      <x:sz val="17"/>
      <x:color rgb="FFFFFFFF"/>
      <x:name val="Arial"/>
    </x:font>
    <x:font>
      <x:b/>
      <x:sz val="11"/>
      <x:color rgb="FFFFFFFF"/>
      <x:name val="Arial"/>
    </x:font>
    <x:font>
      <x:b/>
      <x:sz val="19"/>
      <x:color rgb="FF09283B"/>
      <x:name val="Arial"/>
    </x:font>
    <x:font>
      <x:b/>
      <x:sz val="24"/>
      <x:color rgb="FF007DA3"/>
      <x:name val="Arial"/>
    </x:font>
    <x:font>
      <x:sz val="16"/>
      <x:color rgb="FF09283B"/>
      <x:name val="Arial"/>
    </x:font>
    <x:font>
      <x:b/>
      <x:sz val="11"/>
      <x:color rgb="FF007DA3"/>
      <x:name val="Arial"/>
    </x:font>
    <x:font>
      <x:sz val="8"/>
      <x:color rgb="FF4B6575"/>
      <x:name val="Arial"/>
    </x:font>
    <x:font>
      <x:sz val="11"/>
      <x:color rgb="FF09283B"/>
      <x:name val="Arial"/>
    </x:font>
    <x:font>
      <x:sz val="9"/>
      <x:color rgb="FF4B6575"/>
      <x:name val="Arial"/>
    </x:font>
  </x:fonts>
  <x:fills count="7">
    <x:fill>
      <x:patternFill patternType="none"/>
    </x:fill>
    <x:fill>
      <x:patternFill patternType="gray125"/>
    </x:fill>
    <x:fill>
      <x:patternFill patternType="solid">
        <x:fgColor rgb="FF09283B"/>
      </x:patternFill>
    </x:fill>
    <x:fill>
      <x:patternFill patternType="solid">
        <x:fgColor rgb="FFFFF2CC"/>
      </x:patternFill>
    </x:fill>
    <x:fill>
      <x:patternFill patternType="solid">
        <x:fgColor rgb="FF007DA3"/>
      </x:patternFill>
    </x:fill>
    <x:fill>
      <x:patternFill patternType="solid">
        <x:fgColor rgb="FFFFFFFF"/>
      </x:patternFill>
    </x:fill>
    <x:fill>
      <x:patternFill patternType="solid">
        <x:fgColor rgb="FFEEF5F8"/>
      </x:patternFill>
    </x:fill>
  </x:fills>
  <x:borders count="1">
    <x:border>
      <x:left/>
      <x:right/>
      <x:top/>
      <x:bottom/>
      <x:diagonal/>
    </x:border>
  </x:borders>
  <x:cellStyleXfs count="1">
    <x:xf numFmtId="0" fontId="0" fillId="0" borderId="0"/>
  </x:cellStyleXfs>
  <x:cellXfs count="50">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0" xfId="0" applyNumberFormat="1" applyFont="1" applyFill="1" applyBorder="1" applyAlignment="1">
      <x:alignment horizontal="center" vertical="center" wrapText="1"/>
    </x:xf>
    <x:xf numFmtId="0" fontId="1" fillId="0" borderId="0" xfId="0" applyNumberFormat="1" applyFont="1" applyFill="1" applyBorder="1" applyAlignment="1">
      <x:alignment horizontal="center" vertical="center" wrapText="1"/>
    </x:xf>
    <x:xf numFmtId="0" fontId="1"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201" fontId="1" fillId="3" borderId="0" xfId="0" applyNumberFormat="1" applyFont="1" applyFill="1" applyBorder="1" applyAlignment="1">
      <x:alignment vertical="center" wrapText="1"/>
    </x:xf>
    <x:xf numFmtId="201" fontId="4" fillId="3"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6" fillId="2"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5" fillId="4" borderId="0" xfId="0" applyNumberFormat="1" applyFont="1" applyFill="1" applyBorder="1" applyAlignment="1">
      <x:alignment vertical="center" wrapText="1"/>
    </x:xf>
    <x:xf numFmtId="0" fontId="5" fillId="4" borderId="0" xfId="0" applyNumberFormat="1" applyFont="1" applyFill="1" applyBorder="1" applyAlignment="1">
      <x:alignment horizontal="center" vertical="center" wrapText="1"/>
    </x:xf>
    <x:xf numFmtId="0" fontId="1"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8" fillId="5" borderId="0" xfId="0" applyNumberFormat="1" applyFont="1" applyFill="1" applyBorder="1" applyAlignment="1">
      <x:alignment vertical="center" wrapText="1"/>
    </x:xf>
    <x:xf numFmtId="201" fontId="8" fillId="5" borderId="0" xfId="0" applyNumberFormat="1" applyFont="1" applyFill="1" applyBorder="1" applyAlignment="1">
      <x:alignment vertical="center" wrapText="1"/>
    </x:xf>
    <x:xf numFmtId="201" fontId="8" fillId="5" borderId="0" xfId="0" applyNumberFormat="1" applyFont="1" applyFill="1" applyBorder="1" applyAlignment="1">
      <x:alignment horizontal="center" vertical="center" wrapText="1"/>
    </x:xf>
    <x:xf numFmtId="0" fontId="1" fillId="5" borderId="0" xfId="0" applyNumberFormat="1" applyFont="1" applyFill="1" applyBorder="1" applyAlignment="1">
      <x:alignment horizontal="center" vertical="center" wrapText="1"/>
    </x:xf>
    <x:xf numFmtId="0" fontId="2" fillId="5" borderId="0" xfId="0" applyNumberFormat="1" applyFont="1" applyFill="1" applyBorder="1" applyAlignment="1">
      <x:alignment horizontal="center" vertical="center" wrapText="1"/>
    </x:xf>
    <x:xf numFmtId="0" fontId="1" fillId="6" borderId="0" xfId="0" applyNumberFormat="1" applyFont="1" applyFill="1" applyBorder="1" applyAlignment="1">
      <x:alignment vertical="center" wrapText="1"/>
    </x:xf>
    <x:xf numFmtId="0" fontId="7" fillId="6" borderId="0" xfId="0" applyNumberFormat="1" applyFont="1" applyFill="1" applyBorder="1" applyAlignment="1">
      <x:alignment vertical="center" wrapText="1"/>
    </x:xf>
    <x:xf numFmtId="0" fontId="8" fillId="6" borderId="0" xfId="0" applyNumberFormat="1" applyFont="1" applyFill="1" applyBorder="1" applyAlignment="1">
      <x:alignment vertical="center" wrapText="1"/>
    </x:xf>
    <x:xf numFmtId="201" fontId="8" fillId="6" borderId="0" xfId="0" applyNumberFormat="1" applyFont="1" applyFill="1" applyBorder="1" applyAlignment="1">
      <x:alignment vertical="center" wrapText="1"/>
    </x:xf>
    <x:xf numFmtId="201" fontId="8" fillId="6" borderId="0" xfId="0" applyNumberFormat="1" applyFont="1" applyFill="1" applyBorder="1" applyAlignment="1">
      <x:alignment horizontal="center" vertical="center" wrapText="1"/>
    </x:xf>
    <x:xf numFmtId="0" fontId="1" fillId="6" borderId="0" xfId="0" applyNumberFormat="1" applyFont="1" applyFill="1" applyBorder="1" applyAlignment="1">
      <x:alignment horizontal="center" vertical="center" wrapText="1"/>
    </x:xf>
    <x:xf numFmtId="0" fontId="2" fillId="6" borderId="0" xfId="0" applyNumberFormat="1" applyFont="1" applyFill="1" applyBorder="1" applyAlignment="1">
      <x:alignment horizontal="center"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11" fillId="0" borderId="0" xfId="0" applyNumberFormat="1" applyFont="1" applyFill="1" applyBorder="1" applyAlignment="1">
      <x:alignment vertical="center" wrapText="1"/>
    </x:xf>
    <x:xf numFmtId="0" fontId="8" fillId="0" borderId="0" xfId="0" applyNumberFormat="1" applyFont="1" applyFill="1" applyBorder="1" applyAlignment="1">
      <x:alignment vertical="center" wrapText="1"/>
    </x:xf>
    <x:xf numFmtId="0" fontId="12" fillId="0" borderId="0" xfId="0" applyNumberFormat="1" applyFont="1" applyFill="1" applyBorder="1" applyAlignment="1">
      <x:alignment vertical="center" wrapText="1"/>
    </x:xf>
    <x:xf numFmtId="202" fontId="12" fillId="0" borderId="0" xfId="0" applyNumberFormat="1" applyFont="1" applyFill="1" applyBorder="1" applyAlignment="1">
      <x:alignment vertical="center" wrapText="1"/>
    </x:xf>
    <x:xf numFmtId="0" fontId="13" fillId="0" borderId="0" xfId="0" applyNumberFormat="1" applyFont="1" applyFill="1" applyBorder="1" applyAlignment="1">
      <x:alignment vertical="center" wrapText="1"/>
    </x:xf>
    <x:xf numFmtId="203" fontId="13" fillId="0" borderId="0" xfId="0" applyNumberFormat="1" applyFont="1" applyFill="1" applyBorder="1" applyAlignment="1">
      <x:alignment vertical="center" wrapText="1"/>
    </x:xf>
    <x:xf numFmtId="0" fontId="14" fillId="0" borderId="0" xfId="0" applyNumberFormat="1" applyFont="1" applyFill="1" applyBorder="1" applyAlignment="1">
      <x:alignment vertical="center" wrapText="1"/>
    </x:xf>
    <x:xf numFmtId="0" fontId="15" fillId="0" borderId="0" xfId="0" applyNumberFormat="1" applyFont="1" applyFill="1" applyBorder="1" applyAlignment="1">
      <x:alignment vertical="center" wrapText="1"/>
    </x:xf>
    <x:xf numFmtId="0" fontId="16" fillId="0" borderId="0" xfId="0" applyNumberFormat="1" applyFont="1" applyFill="1" applyBorder="1" applyAlignment="1">
      <x:alignment vertical="center" wrapText="1"/>
    </x:xf>
    <x:xf numFmtId="0" fontId="16" fillId="0" borderId="0" xfId="0" applyNumberFormat="1" applyFont="1" applyFill="1" applyBorder="1" applyAlignment="1">
      <x:alignment vertical="top" wrapText="1"/>
    </x:xf>
    <x:xf numFmtId="0" fontId="16" fillId="6" borderId="0" xfId="0" applyNumberFormat="1" applyFont="1" applyFill="1" applyBorder="1" applyAlignment="1">
      <x:alignment vertical="top" wrapText="1"/>
    </x:xf>
    <x:xf numFmtId="0" fontId="1" fillId="0" borderId="0" xfId="0" applyNumberFormat="1" applyFont="1" applyFill="1" applyBorder="1" applyAlignment="1">
      <x:alignment vertical="top" wrapText="1"/>
    </x:xf>
    <x:xf numFmtId="0" fontId="17" fillId="0" borderId="0" xfId="0" applyNumberFormat="1" applyFont="1" applyFill="1" applyBorder="1" applyAlignment="1">
      <x:alignment vertical="center" wrapText="1"/>
    </x:xf>
    <x:xf numFmtId="0" fontId="2" fillId="6" borderId="0" xfId="0" applyNumberFormat="1" applyFont="1" applyFill="1" applyBorder="1" applyAlignment="1">
      <x:alignment vertical="center" wrapText="1"/>
    </x:xf>
    <x:xf numFmtId="0" fontId="2" fillId="5"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8459effac2245e9" /><Relationship Type="http://schemas.openxmlformats.org/officeDocument/2006/relationships/theme" Target="/xl/theme/theme1.xml" Id="Rfd602a1812db4491" /><Relationship Type="http://schemas.openxmlformats.org/officeDocument/2006/relationships/sharedStrings" Target="/xl/sharedStrings.xml" Id="R2d1fa259eb60458f" /><Relationship Type="http://schemas.openxmlformats.org/officeDocument/2006/relationships/worksheet" Target="/xl/worksheets/sheet1.xml" Id="Rbac9adb682bd47fe" /><Relationship Type="http://schemas.openxmlformats.org/officeDocument/2006/relationships/worksheet" Target="/xl/worksheets/sheet2.xml" Id="R6501c89ec3bd4ed2" /><Relationship Type="http://schemas.openxmlformats.org/officeDocument/2006/relationships/worksheet" Target="/xl/worksheets/sheet3.xml" Id="Re16b7b4d864049b6" /><Relationship Type="http://schemas.openxmlformats.org/officeDocument/2006/relationships/worksheet" Target="/xl/worksheets/sheet4.xml" Id="R6b267e2cc0e9460b" /><Relationship Type="http://schemas.openxmlformats.org/officeDocument/2006/relationships/worksheet" Target="/xl/worksheets/sheet5.xml" Id="Rb26b136ffc9a45d8" /><Relationship Type="http://schemas.openxmlformats.org/officeDocument/2006/relationships/worksheet" Target="/xl/worksheets/sheet6.xml" Id="R7644899d484946a0" /><Relationship Type="http://schemas.openxmlformats.org/officeDocument/2006/relationships/worksheet" Target="/xl/worksheets/sheet7.xml" Id="R6c1da6a6b2524cea" /><Relationship Type="http://schemas.openxmlformats.org/officeDocument/2006/relationships/worksheet" Target="/xl/worksheets/sheet8.xml" Id="R094ae8a800124f72" /><Relationship Type="http://schemas.openxmlformats.org/officeDocument/2006/relationships/worksheet" Target="/xl/worksheets/sheet9.xml" Id="Rbc7badef26a5441b" /><Relationship Type="http://schemas.openxmlformats.org/officeDocument/2006/relationships/worksheet" Target="/xl/worksheets/sheet10.xml" Id="Rae78bfef05ab40bd" /><Relationship Type="http://schemas.openxmlformats.org/officeDocument/2006/relationships/worksheet" Target="/xl/worksheets/sheet11.xml" Id="Rbfee1d97b915486d" /><Relationship Type="http://schemas.openxmlformats.org/officeDocument/2006/relationships/worksheet" Target="/xl/worksheets/sheet12.xml" Id="Rabc67ac596954c13" /><Relationship Type="http://schemas.openxmlformats.org/officeDocument/2006/relationships/worksheet" Target="/xl/worksheets/sheet13.xml" Id="R676ff067e257432d" /><Relationship Type="http://schemas.openxmlformats.org/officeDocument/2006/relationships/worksheet" Target="/xl/worksheets/sheet14.xml" Id="R7af63bbf1ccc4d56" /><Relationship Type="http://schemas.openxmlformats.org/officeDocument/2006/relationships/worksheet" Target="/xl/worksheets/sheet15.xml" Id="R3fc0dd05f37a4b5c" /><Relationship Type="http://schemas.openxmlformats.org/officeDocument/2006/relationships/worksheet" Target="/xl/worksheets/sheet16.xml" Id="Ra2954099d34d4df5" /><Relationship Type="http://schemas.openxmlformats.org/officeDocument/2006/relationships/worksheet" Target="/xl/worksheets/sheet17.xml" Id="Rcbef55da55ab4ba2" /><Relationship Type="http://schemas.openxmlformats.org/officeDocument/2006/relationships/worksheet" Target="/xl/worksheets/sheet18.xml" Id="R9da18e31ea934e64" /><Relationship Type="http://schemas.openxmlformats.org/officeDocument/2006/relationships/worksheet" Target="/xl/worksheets/sheet19.xml" Id="R8df025453f944f41" /><Relationship Type="http://schemas.openxmlformats.org/officeDocument/2006/relationships/worksheet" Target="/xl/worksheets/sheet20.xml" Id="R076a772e37a84ee5" /><Relationship Type="http://schemas.openxmlformats.org/officeDocument/2006/relationships/worksheet" Target="/xl/worksheets/sheet21.xml" Id="R6ac3dbfe9c584547" /><Relationship Type="http://schemas.openxmlformats.org/officeDocument/2006/relationships/worksheet" Target="/xl/worksheets/sheet22.xml" Id="Rb0b6a12b66b74619" /><Relationship Type="http://schemas.openxmlformats.org/officeDocument/2006/relationships/worksheet" Target="/xl/worksheets/sheet23.xml" Id="Rca4bdbf039fc42bd" /><Relationship Type="http://schemas.openxmlformats.org/officeDocument/2006/relationships/worksheet" Target="/xl/worksheets/sheet24.xml" Id="R4914cd0216804673" /><Relationship Type="http://schemas.openxmlformats.org/officeDocument/2006/relationships/worksheet" Target="/xl/worksheets/sheet25.xml" Id="R03c86769112c484c" /><Relationship Type="http://schemas.openxmlformats.org/officeDocument/2006/relationships/worksheet" Target="/xl/worksheets/sheet26.xml" Id="Rad1747db4c8346a3" /><Relationship Type="http://schemas.openxmlformats.org/officeDocument/2006/relationships/worksheet" Target="/xl/worksheets/sheet27.xml" Id="Rdfce2ab4f7d24884" /><Relationship Type="http://schemas.openxmlformats.org/officeDocument/2006/relationships/worksheet" Target="/xl/worksheets/sheet28.xml" Id="R4171a0c235e94c2a" /><Relationship Type="http://schemas.openxmlformats.org/officeDocument/2006/relationships/worksheet" Target="/xl/worksheets/sheet29.xml" Id="R42039c30e7d64742" /><Relationship Type="http://schemas.openxmlformats.org/officeDocument/2006/relationships/worksheet" Target="/xl/worksheets/sheet30.xml" Id="Rfb0bfc1fd4e84d47" /><Relationship Type="http://schemas.openxmlformats.org/officeDocument/2006/relationships/worksheet" Target="/xl/worksheets/sheet31.xml" Id="R76bf3c6f955943af" /><Relationship Type="http://schemas.openxmlformats.org/officeDocument/2006/relationships/worksheet" Target="/xl/worksheets/sheet32.xml" Id="R63c376c5d9534859" /><Relationship Type="http://schemas.openxmlformats.org/officeDocument/2006/relationships/worksheet" Target="/xl/worksheets/sheet33.xml" Id="R48d5d97323454e42" /><Relationship Type="http://schemas.openxmlformats.org/officeDocument/2006/relationships/worksheet" Target="/xl/worksheets/sheet34.xml" Id="R24d1fd628c9e4f9f" /><Relationship Type="http://schemas.openxmlformats.org/officeDocument/2006/relationships/worksheet" Target="/xl/worksheets/sheet35.xml" Id="R0b452e60e32a4cbb" /><Relationship Type="http://schemas.openxmlformats.org/officeDocument/2006/relationships/worksheet" Target="/xl/worksheets/sheet36.xml" Id="R2534c6d830334366" /><Relationship Type="http://schemas.openxmlformats.org/officeDocument/2006/relationships/worksheet" Target="/xl/worksheets/sheet37.xml" Id="R3edd1e89d1aa4673" /><Relationship Type="http://schemas.openxmlformats.org/officeDocument/2006/relationships/worksheet" Target="/xl/worksheets/sheet38.xml" Id="Ra1dbb606bc8546a2" /><Relationship Type="http://schemas.openxmlformats.org/officeDocument/2006/relationships/worksheet" Target="/xl/worksheets/sheet39.xml" Id="R22b4581db2354b38" /><Relationship Type="http://schemas.openxmlformats.org/officeDocument/2006/relationships/worksheet" Target="/xl/worksheets/sheet40.xml" Id="Rb8b80ea5670348da" /><Relationship Type="http://schemas.openxmlformats.org/officeDocument/2006/relationships/worksheet" Target="/xl/worksheets/sheet41.xml" Id="Re254bcd072a54edc" /><Relationship Type="http://schemas.openxmlformats.org/officeDocument/2006/relationships/worksheet" Target="/xl/worksheets/sheet42.xml" Id="R39da8bbd7b8e444f" /><Relationship Type="http://schemas.openxmlformats.org/officeDocument/2006/relationships/worksheet" Target="/xl/worksheets/sheet43.xml" Id="R04256f2224c44d92" /><Relationship Type="http://schemas.openxmlformats.org/officeDocument/2006/relationships/worksheet" Target="/xl/worksheets/sheet44.xml" Id="R601763c65f5c4d7f" /><Relationship Type="http://schemas.openxmlformats.org/officeDocument/2006/relationships/worksheet" Target="/xl/worksheets/sheet45.xml" Id="Rd4332f54e663404c" /><Relationship Type="http://schemas.openxmlformats.org/officeDocument/2006/relationships/worksheet" Target="/xl/worksheets/sheet46.xml" Id="Re22bc6438b8840d0" /><Relationship Type="http://schemas.openxmlformats.org/officeDocument/2006/relationships/worksheet" Target="/xl/worksheets/sheet47.xml" Id="R9c256b9bcbeb43d5" /><Relationship Type="http://schemas.openxmlformats.org/officeDocument/2006/relationships/worksheet" Target="/xl/worksheets/sheet48.xml" Id="R647f58015ae343d3" /><Relationship Type="http://schemas.openxmlformats.org/officeDocument/2006/relationships/worksheet" Target="/xl/worksheets/sheet49.xml" Id="R73384c30b1cb4b3e" /><Relationship Type="http://schemas.openxmlformats.org/officeDocument/2006/relationships/worksheet" Target="/xl/worksheets/sheet50.xml" Id="Rbffdb74fdc4141f4" /><Relationship Type="http://schemas.openxmlformats.org/officeDocument/2006/relationships/worksheet" Target="/xl/worksheets/sheet51.xml" Id="R224f85e9e4754ed3" /><Relationship Type="http://schemas.openxmlformats.org/officeDocument/2006/relationships/worksheet" Target="/xl/worksheets/sheet52.xml" Id="R72841f0d1e2c4463" /><Relationship Type="http://schemas.openxmlformats.org/officeDocument/2006/relationships/worksheet" Target="/xl/worksheets/sheet53.xml" Id="Ra277a827173f4a23" /><Relationship Type="http://schemas.openxmlformats.org/officeDocument/2006/relationships/worksheet" Target="/xl/worksheets/sheet54.xml" Id="R00bf037376e14343" /><Relationship Type="http://schemas.openxmlformats.org/officeDocument/2006/relationships/worksheet" Target="/xl/worksheets/sheet55.xml" Id="R6a051632779144e6" /><Relationship Type="http://schemas.openxmlformats.org/officeDocument/2006/relationships/worksheet" Target="/xl/worksheets/sheet56.xml" Id="R5e8a9f5a88c24805" /><Relationship Type="http://schemas.openxmlformats.org/officeDocument/2006/relationships/worksheet" Target="/xl/worksheets/sheet57.xml" Id="R13605b4d982e4fb0" /><Relationship Type="http://schemas.openxmlformats.org/officeDocument/2006/relationships/worksheet" Target="/xl/worksheets/sheet58.xml" Id="Re596d09cb1b94a12" /><Relationship Type="http://schemas.openxmlformats.org/officeDocument/2006/relationships/worksheet" Target="/xl/worksheets/sheet59.xml" Id="R0f79314af9c94513" /><Relationship Type="http://schemas.openxmlformats.org/officeDocument/2006/relationships/worksheet" Target="/xl/worksheets/sheet60.xml" Id="R3877617f7efe4484" /><Relationship Type="http://schemas.openxmlformats.org/officeDocument/2006/relationships/worksheet" Target="/xl/worksheets/sheet61.xml" Id="R2370351ca4f2459b" /><Relationship Type="http://schemas.openxmlformats.org/officeDocument/2006/relationships/worksheet" Target="/xl/worksheets/sheet62.xml" Id="R7f5001026bd84e21" /><Relationship Type="http://schemas.openxmlformats.org/officeDocument/2006/relationships/worksheet" Target="/xl/worksheets/sheet63.xml" Id="R7ac08c7491a14123" /><Relationship Type="http://schemas.openxmlformats.org/officeDocument/2006/relationships/worksheet" Target="/xl/worksheets/sheet64.xml" Id="Rc8de3c9946a94685" /><Relationship Type="http://schemas.openxmlformats.org/officeDocument/2006/relationships/worksheet" Target="/xl/worksheets/sheet65.xml" Id="R3b0732caa0e443c4" /><Relationship Type="http://schemas.openxmlformats.org/officeDocument/2006/relationships/worksheet" Target="/xl/worksheets/sheet66.xml" Id="R73eb9245d73541d0" /><Relationship Type="http://schemas.openxmlformats.org/officeDocument/2006/relationships/worksheet" Target="/xl/worksheets/sheet67.xml" Id="R36a94932f7744fba" /><Relationship Type="http://schemas.openxmlformats.org/officeDocument/2006/relationships/worksheet" Target="/xl/worksheets/sheet68.xml" Id="R29192b342e0243f7" /><Relationship Type="http://schemas.openxmlformats.org/officeDocument/2006/relationships/worksheet" Target="/xl/worksheets/sheet69.xml" Id="R916bc9a4a8244538" /><Relationship Type="http://schemas.openxmlformats.org/officeDocument/2006/relationships/worksheet" Target="/xl/worksheets/sheet70.xml" Id="R1c4d4f4d15204df7" /><Relationship Type="http://schemas.openxmlformats.org/officeDocument/2006/relationships/worksheet" Target="/xl/worksheets/sheet71.xml" Id="R1ec57e51f2514000" /><Relationship Type="http://schemas.openxmlformats.org/officeDocument/2006/relationships/worksheet" Target="/xl/worksheets/sheet72.xml" Id="Rd158c0d0819a4772" /></Relationships>
</file>

<file path=xl/drawings/_rels/drawing1.xml.rels>&#65279;<?xml version="1.0" encoding="utf-8"?><Relationships xmlns="http://schemas.openxmlformats.org/package/2006/relationships"><Relationship Type="http://schemas.openxmlformats.org/officeDocument/2006/relationships/image" Target="/xl/media/image.png" Id="R4a5985be40774f42" /></Relationships>
</file>

<file path=xl/drawings/_rels/drawing2.xml.rels><?xml version='1.0' encoding='UTF-8' standalone='yes'?>
<Relationships xmlns="http://schemas.openxmlformats.org/package/2006/relationships"><Relationship Type="http://schemas.openxmlformats.org/officeDocument/2006/relationships/image" Target="/xl/media/image2.png" Id="Rd2848aa4c6cd43ec"/><Relationship Type="http://schemas.openxmlformats.org/officeDocument/2006/relationships/image" Target="/xl/media/image3.png" Id="R9e875739c9a74c4a"/><Relationship Type="http://schemas.openxmlformats.org/officeDocument/2006/relationships/image" Target="../media/image2.png" Id="Rccbe0b1742e143ef"/><Relationship Type="http://schemas.openxmlformats.org/officeDocument/2006/relationships/image" Target="../media/image2.png" Id="R6f9b2e96e3ac45a7"/><Relationship Type="http://schemas.openxmlformats.org/officeDocument/2006/relationships/image" Target="../media/image2.png" Id="Ra439da7c79224872"/><Relationship Type="http://schemas.openxmlformats.org/officeDocument/2006/relationships/image" Target="../media/image3.png" Id="Rdfc1de2ab92745a1"/><Relationship Type="http://schemas.openxmlformats.org/officeDocument/2006/relationships/image" Target="../media/image2.png" Id="R05c8a30f70974fe0"/><Relationship Type="http://schemas.openxmlformats.org/officeDocument/2006/relationships/image" Target="../media/image2.png" Id="R32df17d6dfe14283"/><Relationship Type="http://schemas.openxmlformats.org/officeDocument/2006/relationships/image" Target="/xl/media/image10.png" Id="R71ee8484c0d84974"/><Relationship Type="http://schemas.openxmlformats.org/officeDocument/2006/relationships/image" Target="../media/image10.png" Id="R0226756eb3b5424d"/><Relationship Type="http://schemas.openxmlformats.org/officeDocument/2006/relationships/image" Target="../media/image10.png" Id="R10f21aee83ed4568"/><Relationship Type="http://schemas.openxmlformats.org/officeDocument/2006/relationships/image" Target="../media/image10.png" Id="R0a460466e6f44f6d"/><Relationship Type="http://schemas.openxmlformats.org/officeDocument/2006/relationships/image" Target="/xl/media/image14.png" Id="R2d4f34367c9f4000"/><Relationship Type="http://schemas.openxmlformats.org/officeDocument/2006/relationships/image" Target="../media/image14.png" Id="Rd40622c615b44d22"/><Relationship Type="http://schemas.openxmlformats.org/officeDocument/2006/relationships/image" Target="../media/image14.png" Id="R72ec5c31b2c74162"/><Relationship Type="http://schemas.openxmlformats.org/officeDocument/2006/relationships/image" Target="../media/image14.png" Id="R682cd97cf31949a2"/><Relationship Type="http://schemas.openxmlformats.org/officeDocument/2006/relationships/image" Target="/xl/media/image18.png" Id="R76746ebd75f447f7"/><Relationship Type="http://schemas.openxmlformats.org/officeDocument/2006/relationships/image" Target="../media/image18.png" Id="Rdfc61926cb41478c"/><Relationship Type="http://schemas.openxmlformats.org/officeDocument/2006/relationships/image" Target="/xl/media/image20.png" Id="Rdacaaf1f6ebc420e"/><Relationship Type="http://schemas.openxmlformats.org/officeDocument/2006/relationships/image" Target="../media/image20.png" Id="Rfce642ca4c584ae2"/><Relationship Type="http://schemas.openxmlformats.org/officeDocument/2006/relationships/image" Target="/xl/media/image22.png" Id="R2c84a7cc43874d93"/><Relationship Type="http://schemas.openxmlformats.org/officeDocument/2006/relationships/image" Target="../media/image22.png" Id="R768cfb3f7cac4071"/><Relationship Type="http://schemas.openxmlformats.org/officeDocument/2006/relationships/image" Target="/xl/media/image24.png" Id="Rc79e13a110e846aa"/><Relationship Type="http://schemas.openxmlformats.org/officeDocument/2006/relationships/image" Target="../media/image24.png" Id="R0bc90c0d433d466c"/><Relationship Type="http://schemas.openxmlformats.org/officeDocument/2006/relationships/image" Target="../media/image24.png" Id="Rb05d113b21fe4e7b"/><Relationship Type="http://schemas.openxmlformats.org/officeDocument/2006/relationships/image" Target="../media/image24.png" Id="Ra9d680fa4469458a"/><Relationship Type="http://schemas.openxmlformats.org/officeDocument/2006/relationships/image" Target="/xl/media/image28.png" Id="R68b1e2b289754367"/><Relationship Type="http://schemas.openxmlformats.org/officeDocument/2006/relationships/image" Target="../media/image28.png" Id="R500705f131d44fa9"/><Relationship Type="http://schemas.openxmlformats.org/officeDocument/2006/relationships/image" Target="/xl/media/image30.png" Id="Re1b6bf2034a14f4d"/><Relationship Type="http://schemas.openxmlformats.org/officeDocument/2006/relationships/image" Target="../media/image30.png" Id="R4261801b4a7f44ba"/><Relationship Type="http://schemas.openxmlformats.org/officeDocument/2006/relationships/image" Target="/xl/media/image32.png" Id="Rd2943db01ba64ebe"/><Relationship Type="http://schemas.openxmlformats.org/officeDocument/2006/relationships/image" Target="/xl/media/image33.png" Id="Raf8c6824f21c4d1d"/></Relationships>
</file>

<file path=xl/drawings/_rels/drawing3.xml.rels><?xml version='1.0' encoding='UTF-8' standalone='yes'?>
<Relationships xmlns="http://schemas.openxmlformats.org/package/2006/relationships"><Relationship Type="http://schemas.openxmlformats.org/officeDocument/2006/relationships/image" Target="/xl/media/image34.png" Id="R2b1f965ecead4a9c"/><Relationship Type="http://schemas.openxmlformats.org/officeDocument/2006/relationships/image" Target="../media/image34.png" Id="R0edeffc8270c450f"/><Relationship Type="http://schemas.openxmlformats.org/officeDocument/2006/relationships/image" Target="../media/image34.png" Id="R69dad03159bb49e8"/><Relationship Type="http://schemas.openxmlformats.org/officeDocument/2006/relationships/image" Target="/xl/media/image37.png" Id="R00aef305585049f4"/><Relationship Type="http://schemas.openxmlformats.org/officeDocument/2006/relationships/image" Target="../media/image37.png" Id="R86387198fb744afe"/><Relationship Type="http://schemas.openxmlformats.org/officeDocument/2006/relationships/image" Target="../media/image37.png" Id="R8ec28285458f496e"/><Relationship Type="http://schemas.openxmlformats.org/officeDocument/2006/relationships/image" Target="/xl/media/image40.png" Id="Rf7d2ed8eba974be4"/><Relationship Type="http://schemas.openxmlformats.org/officeDocument/2006/relationships/image" Target="../media/image40.png" Id="Rf7b87605913348d7"/><Relationship Type="http://schemas.openxmlformats.org/officeDocument/2006/relationships/image" Target="../media/image40.png" Id="R3ecc72198304464c"/><Relationship Type="http://schemas.openxmlformats.org/officeDocument/2006/relationships/image" Target="../media/image40.png" Id="Rb6b4338564da4f6e"/><Relationship Type="http://schemas.openxmlformats.org/officeDocument/2006/relationships/image" Target="../media/image40.png" Id="Rfbd1713985aa450e"/><Relationship Type="http://schemas.openxmlformats.org/officeDocument/2006/relationships/image" Target="../media/image40.png" Id="R79252f26925149e0"/><Relationship Type="http://schemas.openxmlformats.org/officeDocument/2006/relationships/image" Target="../media/image40.png" Id="R21f7a7da6b4f4fd2"/><Relationship Type="http://schemas.openxmlformats.org/officeDocument/2006/relationships/image" Target="../media/image40.png" Id="R0516e2d2ef9a4757"/><Relationship Type="http://schemas.openxmlformats.org/officeDocument/2006/relationships/image" Target="../media/image40.png" Id="Rfc84bc5e0f464017"/><Relationship Type="http://schemas.openxmlformats.org/officeDocument/2006/relationships/image" Target="/xl/media/image49.png" Id="Raf733ea6be244075"/><Relationship Type="http://schemas.openxmlformats.org/officeDocument/2006/relationships/image" Target="../media/image49.png" Id="Re9f50ced2aec4508"/><Relationship Type="http://schemas.openxmlformats.org/officeDocument/2006/relationships/image" Target="/xl/media/image51.png" Id="R17f013343de34b40"/><Relationship Type="http://schemas.openxmlformats.org/officeDocument/2006/relationships/image" Target="/xl/media/image52.png" Id="R450585a8f5554e2f"/><Relationship Type="http://schemas.openxmlformats.org/officeDocument/2006/relationships/image" Target="/xl/media/image53.png" Id="Ra17fe96760514973"/><Relationship Type="http://schemas.openxmlformats.org/officeDocument/2006/relationships/image" Target="/xl/media/image54.png" Id="R6d738cbd5ab14a5a"/><Relationship Type="http://schemas.openxmlformats.org/officeDocument/2006/relationships/image" Target="../media/image54.png" Id="Ra6524eb264294b58"/><Relationship Type="http://schemas.openxmlformats.org/officeDocument/2006/relationships/image" Target="../media/image54.png" Id="Rbbfc1329c1924a3f"/><Relationship Type="http://schemas.openxmlformats.org/officeDocument/2006/relationships/image" Target="../media/image54.png" Id="R2534a810456c454e"/><Relationship Type="http://schemas.openxmlformats.org/officeDocument/2006/relationships/image" Target="/xl/media/image58.png" Id="Rc08aefe531fa4b57"/><Relationship Type="http://schemas.openxmlformats.org/officeDocument/2006/relationships/image" Target="/xl/media/image59.png" Id="R656a723dc80f4ffa"/><Relationship Type="http://schemas.openxmlformats.org/officeDocument/2006/relationships/image" Target="/xl/media/image60.png" Id="R22275a26ba4f4ca5"/><Relationship Type="http://schemas.openxmlformats.org/officeDocument/2006/relationships/image" Target="../media/image60.png" Id="R22cefcd7a04f49c0"/><Relationship Type="http://schemas.openxmlformats.org/officeDocument/2006/relationships/image" Target="/xl/media/image62.png" Id="R97f914d84aea4234"/><Relationship Type="http://schemas.openxmlformats.org/officeDocument/2006/relationships/image" Target="/xl/media/image63.png" Id="R7696feb4066c47c5"/><Relationship Type="http://schemas.openxmlformats.org/officeDocument/2006/relationships/image" Target="/xl/media/image64.png" Id="R3363af0f91f3474f"/><Relationship Type="http://schemas.openxmlformats.org/officeDocument/2006/relationships/image" Target="/xl/media/image65.png" Id="R4221719fe847459c"/><Relationship Type="http://schemas.openxmlformats.org/officeDocument/2006/relationships/image" Target="/xl/media/image66.png" Id="Re33aff2092054d29"/><Relationship Type="http://schemas.openxmlformats.org/officeDocument/2006/relationships/image" Target="/xl/media/image67.png" Id="R738d1c9f727d4dcb"/><Relationship Type="http://schemas.openxmlformats.org/officeDocument/2006/relationships/image" Target="../media/image67.png" Id="Raf07d455314c48d7"/></Relationships>
</file>

<file path=xl/drawings/_rels/drawing4.xml.rels><?xml version='1.0' encoding='UTF-8' standalone='yes'?>
<Relationships xmlns="http://schemas.openxmlformats.org/package/2006/relationships"><Relationship Type="http://schemas.openxmlformats.org/officeDocument/2006/relationships/image" Target="../media/image2.png" Id="Rea3f178a7af348a5"/></Relationships>
</file>

<file path=xl/drawings/_rels/drawing5.xml.rels><?xml version='1.0' encoding='UTF-8' standalone='yes'?>
<Relationships xmlns="http://schemas.openxmlformats.org/package/2006/relationships"><Relationship Type="http://schemas.openxmlformats.org/officeDocument/2006/relationships/image" Target="../media/image3.png" Id="R1f2afa4cb8af4890"/></Relationships>
</file>

<file path=xl/drawings/_rels/drawing6.xml.rels><?xml version='1.0' encoding='UTF-8' standalone='yes'?>
<Relationships xmlns="http://schemas.openxmlformats.org/package/2006/relationships"><Relationship Type="http://schemas.openxmlformats.org/officeDocument/2006/relationships/image" Target="../media/image2.png" Id="R06daafb5e1554e0e"/></Relationships>
</file>

<file path=xl/drawings/_rels/drawing7.xml.rels><?xml version='1.0' encoding='UTF-8' standalone='yes'?>
<Relationships xmlns="http://schemas.openxmlformats.org/package/2006/relationships"><Relationship Type="http://schemas.openxmlformats.org/officeDocument/2006/relationships/image" Target="../media/image2.png" Id="Rf7630a4ad228411d"/></Relationships>
</file>

<file path=xl/drawings/_rels/drawing8.xml.rels><?xml version='1.0' encoding='UTF-8' standalone='yes'?>
<Relationships xmlns="http://schemas.openxmlformats.org/package/2006/relationships"><Relationship Type="http://schemas.openxmlformats.org/officeDocument/2006/relationships/image" Target="../media/image2.png" Id="Ra5fbb8cfe25c4930"/></Relationships>
</file>

<file path=xl/drawings/_rels/drawing9.xml.rels><?xml version='1.0' encoding='UTF-8' standalone='yes'?>
<Relationships xmlns="http://schemas.openxmlformats.org/package/2006/relationships"><Relationship Type="http://schemas.openxmlformats.org/officeDocument/2006/relationships/image" Target="../media/image3.png" Id="Rbae24bdfc7174af0"/></Relationships>
</file>

<file path=xl/drawings/_rels/drawing10.xml.rels><?xml version='1.0' encoding='UTF-8' standalone='yes'?>
<Relationships xmlns="http://schemas.openxmlformats.org/package/2006/relationships"><Relationship Type="http://schemas.openxmlformats.org/officeDocument/2006/relationships/image" Target="../media/image2.png" Id="R3b6e3b3a55264ec9"/></Relationships>
</file>

<file path=xl/drawings/_rels/drawing11.xml.rels><?xml version='1.0' encoding='UTF-8' standalone='yes'?>
<Relationships xmlns="http://schemas.openxmlformats.org/package/2006/relationships"><Relationship Type="http://schemas.openxmlformats.org/officeDocument/2006/relationships/image" Target="../media/image2.png" Id="Rf1fa1dc225154ad2"/></Relationships>
</file>

<file path=xl/drawings/_rels/drawing12.xml.rels><?xml version='1.0' encoding='UTF-8' standalone='yes'?>
<Relationships xmlns="http://schemas.openxmlformats.org/package/2006/relationships"><Relationship Type="http://schemas.openxmlformats.org/officeDocument/2006/relationships/image" Target="../media/image10.png" Id="R638d37d873d34896"/></Relationships>
</file>

<file path=xl/drawings/_rels/drawing13.xml.rels><?xml version='1.0' encoding='UTF-8' standalone='yes'?>
<Relationships xmlns="http://schemas.openxmlformats.org/package/2006/relationships"><Relationship Type="http://schemas.openxmlformats.org/officeDocument/2006/relationships/image" Target="../media/image10.png" Id="R762ffb22b9e34459"/></Relationships>
</file>

<file path=xl/drawings/_rels/drawing14.xml.rels><?xml version='1.0' encoding='UTF-8' standalone='yes'?>
<Relationships xmlns="http://schemas.openxmlformats.org/package/2006/relationships"><Relationship Type="http://schemas.openxmlformats.org/officeDocument/2006/relationships/image" Target="../media/image10.png" Id="R6a133652377f42d3"/></Relationships>
</file>

<file path=xl/drawings/_rels/drawing15.xml.rels><?xml version='1.0' encoding='UTF-8' standalone='yes'?>
<Relationships xmlns="http://schemas.openxmlformats.org/package/2006/relationships"><Relationship Type="http://schemas.openxmlformats.org/officeDocument/2006/relationships/image" Target="../media/image10.png" Id="Rba2d028de3bf4a2a"/></Relationships>
</file>

<file path=xl/drawings/_rels/drawing16.xml.rels><?xml version='1.0' encoding='UTF-8' standalone='yes'?>
<Relationships xmlns="http://schemas.openxmlformats.org/package/2006/relationships"><Relationship Type="http://schemas.openxmlformats.org/officeDocument/2006/relationships/image" Target="../media/image14.png" Id="R6393c5925efa4a37"/></Relationships>
</file>

<file path=xl/drawings/_rels/drawing17.xml.rels><?xml version='1.0' encoding='UTF-8' standalone='yes'?>
<Relationships xmlns="http://schemas.openxmlformats.org/package/2006/relationships"><Relationship Type="http://schemas.openxmlformats.org/officeDocument/2006/relationships/image" Target="../media/image14.png" Id="R37a57081e7b242c4"/></Relationships>
</file>

<file path=xl/drawings/_rels/drawing18.xml.rels><?xml version='1.0' encoding='UTF-8' standalone='yes'?>
<Relationships xmlns="http://schemas.openxmlformats.org/package/2006/relationships"><Relationship Type="http://schemas.openxmlformats.org/officeDocument/2006/relationships/image" Target="../media/image14.png" Id="Rc17627446b6f471b"/></Relationships>
</file>

<file path=xl/drawings/_rels/drawing19.xml.rels><?xml version='1.0' encoding='UTF-8' standalone='yes'?>
<Relationships xmlns="http://schemas.openxmlformats.org/package/2006/relationships"><Relationship Type="http://schemas.openxmlformats.org/officeDocument/2006/relationships/image" Target="../media/image14.png" Id="R4b3bd5240dd34ee2"/></Relationships>
</file>

<file path=xl/drawings/_rels/drawing20.xml.rels><?xml version='1.0' encoding='UTF-8' standalone='yes'?>
<Relationships xmlns="http://schemas.openxmlformats.org/package/2006/relationships"><Relationship Type="http://schemas.openxmlformats.org/officeDocument/2006/relationships/image" Target="../media/image18.png" Id="R37ac10f579cb4da0"/></Relationships>
</file>

<file path=xl/drawings/_rels/drawing21.xml.rels><?xml version='1.0' encoding='UTF-8' standalone='yes'?>
<Relationships xmlns="http://schemas.openxmlformats.org/package/2006/relationships"><Relationship Type="http://schemas.openxmlformats.org/officeDocument/2006/relationships/image" Target="../media/image18.png" Id="R567907370da04128"/></Relationships>
</file>

<file path=xl/drawings/_rels/drawing22.xml.rels><?xml version='1.0' encoding='UTF-8' standalone='yes'?>
<Relationships xmlns="http://schemas.openxmlformats.org/package/2006/relationships"><Relationship Type="http://schemas.openxmlformats.org/officeDocument/2006/relationships/image" Target="../media/image20.png" Id="Rd96098fc78ed4fe9"/></Relationships>
</file>

<file path=xl/drawings/_rels/drawing23.xml.rels><?xml version='1.0' encoding='UTF-8' standalone='yes'?>
<Relationships xmlns="http://schemas.openxmlformats.org/package/2006/relationships"><Relationship Type="http://schemas.openxmlformats.org/officeDocument/2006/relationships/image" Target="../media/image20.png" Id="Rc73496660e7c4823"/></Relationships>
</file>

<file path=xl/drawings/_rels/drawing24.xml.rels><?xml version='1.0' encoding='UTF-8' standalone='yes'?>
<Relationships xmlns="http://schemas.openxmlformats.org/package/2006/relationships"><Relationship Type="http://schemas.openxmlformats.org/officeDocument/2006/relationships/image" Target="../media/image22.png" Id="R99b3e6c938a64a7c"/></Relationships>
</file>

<file path=xl/drawings/_rels/drawing25.xml.rels><?xml version='1.0' encoding='UTF-8' standalone='yes'?>
<Relationships xmlns="http://schemas.openxmlformats.org/package/2006/relationships"><Relationship Type="http://schemas.openxmlformats.org/officeDocument/2006/relationships/image" Target="../media/image22.png" Id="Ra8cb052301b24d66"/></Relationships>
</file>

<file path=xl/drawings/_rels/drawing26.xml.rels><?xml version='1.0' encoding='UTF-8' standalone='yes'?>
<Relationships xmlns="http://schemas.openxmlformats.org/package/2006/relationships"><Relationship Type="http://schemas.openxmlformats.org/officeDocument/2006/relationships/image" Target="../media/image24.png" Id="R33601b4aaacc4b74"/></Relationships>
</file>

<file path=xl/drawings/_rels/drawing27.xml.rels><?xml version='1.0' encoding='UTF-8' standalone='yes'?>
<Relationships xmlns="http://schemas.openxmlformats.org/package/2006/relationships"><Relationship Type="http://schemas.openxmlformats.org/officeDocument/2006/relationships/image" Target="../media/image24.png" Id="R5ffdf1a2969d481d"/></Relationships>
</file>

<file path=xl/drawings/_rels/drawing28.xml.rels><?xml version='1.0' encoding='UTF-8' standalone='yes'?>
<Relationships xmlns="http://schemas.openxmlformats.org/package/2006/relationships"><Relationship Type="http://schemas.openxmlformats.org/officeDocument/2006/relationships/image" Target="../media/image24.png" Id="Rd5173407410248b3"/></Relationships>
</file>

<file path=xl/drawings/_rels/drawing29.xml.rels><?xml version='1.0' encoding='UTF-8' standalone='yes'?>
<Relationships xmlns="http://schemas.openxmlformats.org/package/2006/relationships"><Relationship Type="http://schemas.openxmlformats.org/officeDocument/2006/relationships/image" Target="../media/image24.png" Id="R950ae4c0ff51418f"/></Relationships>
</file>

<file path=xl/drawings/_rels/drawing30.xml.rels><?xml version='1.0' encoding='UTF-8' standalone='yes'?>
<Relationships xmlns="http://schemas.openxmlformats.org/package/2006/relationships"><Relationship Type="http://schemas.openxmlformats.org/officeDocument/2006/relationships/image" Target="../media/image28.png" Id="R836feb0acaf04723"/></Relationships>
</file>

<file path=xl/drawings/_rels/drawing31.xml.rels><?xml version='1.0' encoding='UTF-8' standalone='yes'?>
<Relationships xmlns="http://schemas.openxmlformats.org/package/2006/relationships"><Relationship Type="http://schemas.openxmlformats.org/officeDocument/2006/relationships/image" Target="../media/image28.png" Id="R830583fdeeca4be7"/></Relationships>
</file>

<file path=xl/drawings/_rels/drawing32.xml.rels><?xml version='1.0' encoding='UTF-8' standalone='yes'?>
<Relationships xmlns="http://schemas.openxmlformats.org/package/2006/relationships"><Relationship Type="http://schemas.openxmlformats.org/officeDocument/2006/relationships/image" Target="../media/image30.png" Id="Rf1d3e03b6c8e4440"/></Relationships>
</file>

<file path=xl/drawings/_rels/drawing33.xml.rels><?xml version='1.0' encoding='UTF-8' standalone='yes'?>
<Relationships xmlns="http://schemas.openxmlformats.org/package/2006/relationships"><Relationship Type="http://schemas.openxmlformats.org/officeDocument/2006/relationships/image" Target="../media/image30.png" Id="Rabe9a4a5af6a4e0e"/></Relationships>
</file>

<file path=xl/drawings/_rels/drawing34.xml.rels><?xml version='1.0' encoding='UTF-8' standalone='yes'?>
<Relationships xmlns="http://schemas.openxmlformats.org/package/2006/relationships"><Relationship Type="http://schemas.openxmlformats.org/officeDocument/2006/relationships/image" Target="../media/image32.png" Id="R5333c78a1f8f4709"/></Relationships>
</file>

<file path=xl/drawings/_rels/drawing35.xml.rels><?xml version='1.0' encoding='UTF-8' standalone='yes'?>
<Relationships xmlns="http://schemas.openxmlformats.org/package/2006/relationships"><Relationship Type="http://schemas.openxmlformats.org/officeDocument/2006/relationships/image" Target="../media/image33.png" Id="R9a7ed28478ee44b6"/></Relationships>
</file>

<file path=xl/drawings/_rels/drawing36.xml.rels><?xml version='1.0' encoding='UTF-8' standalone='yes'?>
<Relationships xmlns="http://schemas.openxmlformats.org/package/2006/relationships"><Relationship Type="http://schemas.openxmlformats.org/officeDocument/2006/relationships/image" Target="../media/image34.png" Id="Rb0a8427290054021"/></Relationships>
</file>

<file path=xl/drawings/_rels/drawing37.xml.rels><?xml version='1.0' encoding='UTF-8' standalone='yes'?>
<Relationships xmlns="http://schemas.openxmlformats.org/package/2006/relationships"><Relationship Type="http://schemas.openxmlformats.org/officeDocument/2006/relationships/image" Target="../media/image34.png" Id="R93b2a07e120c43ec"/></Relationships>
</file>

<file path=xl/drawings/_rels/drawing38.xml.rels><?xml version='1.0' encoding='UTF-8' standalone='yes'?>
<Relationships xmlns="http://schemas.openxmlformats.org/package/2006/relationships"><Relationship Type="http://schemas.openxmlformats.org/officeDocument/2006/relationships/image" Target="../media/image34.png" Id="Ra2a2a669d8c54916"/></Relationships>
</file>

<file path=xl/drawings/_rels/drawing39.xml.rels><?xml version='1.0' encoding='UTF-8' standalone='yes'?>
<Relationships xmlns="http://schemas.openxmlformats.org/package/2006/relationships"><Relationship Type="http://schemas.openxmlformats.org/officeDocument/2006/relationships/image" Target="../media/image37.png" Id="Rd221cd10c5f1478d"/></Relationships>
</file>

<file path=xl/drawings/_rels/drawing40.xml.rels><?xml version='1.0' encoding='UTF-8' standalone='yes'?>
<Relationships xmlns="http://schemas.openxmlformats.org/package/2006/relationships"><Relationship Type="http://schemas.openxmlformats.org/officeDocument/2006/relationships/image" Target="../media/image37.png" Id="R0a9c651870a2412a"/></Relationships>
</file>

<file path=xl/drawings/_rels/drawing41.xml.rels><?xml version='1.0' encoding='UTF-8' standalone='yes'?>
<Relationships xmlns="http://schemas.openxmlformats.org/package/2006/relationships"><Relationship Type="http://schemas.openxmlformats.org/officeDocument/2006/relationships/image" Target="../media/image37.png" Id="R8a15aa55e98c469a"/></Relationships>
</file>

<file path=xl/drawings/_rels/drawing42.xml.rels><?xml version='1.0' encoding='UTF-8' standalone='yes'?>
<Relationships xmlns="http://schemas.openxmlformats.org/package/2006/relationships"><Relationship Type="http://schemas.openxmlformats.org/officeDocument/2006/relationships/image" Target="../media/image40.png" Id="Rbdf75789fdbb4de4"/></Relationships>
</file>

<file path=xl/drawings/_rels/drawing43.xml.rels><?xml version='1.0' encoding='UTF-8' standalone='yes'?>
<Relationships xmlns="http://schemas.openxmlformats.org/package/2006/relationships"><Relationship Type="http://schemas.openxmlformats.org/officeDocument/2006/relationships/image" Target="../media/image40.png" Id="Rb34eb50135524392"/></Relationships>
</file>

<file path=xl/drawings/_rels/drawing44.xml.rels><?xml version='1.0' encoding='UTF-8' standalone='yes'?>
<Relationships xmlns="http://schemas.openxmlformats.org/package/2006/relationships"><Relationship Type="http://schemas.openxmlformats.org/officeDocument/2006/relationships/image" Target="../media/image40.png" Id="R4cc1e5a32f794c8d"/></Relationships>
</file>

<file path=xl/drawings/_rels/drawing45.xml.rels><?xml version='1.0' encoding='UTF-8' standalone='yes'?>
<Relationships xmlns="http://schemas.openxmlformats.org/package/2006/relationships"><Relationship Type="http://schemas.openxmlformats.org/officeDocument/2006/relationships/image" Target="../media/image40.png" Id="R9ea3622d0c7141e7"/></Relationships>
</file>

<file path=xl/drawings/_rels/drawing46.xml.rels><?xml version='1.0' encoding='UTF-8' standalone='yes'?>
<Relationships xmlns="http://schemas.openxmlformats.org/package/2006/relationships"><Relationship Type="http://schemas.openxmlformats.org/officeDocument/2006/relationships/image" Target="../media/image40.png" Id="R987583ecb15b4583"/></Relationships>
</file>

<file path=xl/drawings/_rels/drawing47.xml.rels><?xml version='1.0' encoding='UTF-8' standalone='yes'?>
<Relationships xmlns="http://schemas.openxmlformats.org/package/2006/relationships"><Relationship Type="http://schemas.openxmlformats.org/officeDocument/2006/relationships/image" Target="../media/image40.png" Id="Rd9f1905b86224e83"/></Relationships>
</file>

<file path=xl/drawings/_rels/drawing48.xml.rels><?xml version='1.0' encoding='UTF-8' standalone='yes'?>
<Relationships xmlns="http://schemas.openxmlformats.org/package/2006/relationships"><Relationship Type="http://schemas.openxmlformats.org/officeDocument/2006/relationships/image" Target="../media/image40.png" Id="R93d1d54267ce4094"/></Relationships>
</file>

<file path=xl/drawings/_rels/drawing49.xml.rels><?xml version='1.0' encoding='UTF-8' standalone='yes'?>
<Relationships xmlns="http://schemas.openxmlformats.org/package/2006/relationships"><Relationship Type="http://schemas.openxmlformats.org/officeDocument/2006/relationships/image" Target="../media/image40.png" Id="Rfd49c8f345c24a66"/></Relationships>
</file>

<file path=xl/drawings/_rels/drawing50.xml.rels><?xml version='1.0' encoding='UTF-8' standalone='yes'?>
<Relationships xmlns="http://schemas.openxmlformats.org/package/2006/relationships"><Relationship Type="http://schemas.openxmlformats.org/officeDocument/2006/relationships/image" Target="../media/image40.png" Id="R01379c07ecaf44dd"/></Relationships>
</file>

<file path=xl/drawings/_rels/drawing51.xml.rels><?xml version='1.0' encoding='UTF-8' standalone='yes'?>
<Relationships xmlns="http://schemas.openxmlformats.org/package/2006/relationships"><Relationship Type="http://schemas.openxmlformats.org/officeDocument/2006/relationships/image" Target="../media/image49.png" Id="R7be680228a6e4eeb"/></Relationships>
</file>

<file path=xl/drawings/_rels/drawing52.xml.rels><?xml version='1.0' encoding='UTF-8' standalone='yes'?>
<Relationships xmlns="http://schemas.openxmlformats.org/package/2006/relationships"><Relationship Type="http://schemas.openxmlformats.org/officeDocument/2006/relationships/image" Target="../media/image49.png" Id="Rae4d40d35df742bf"/></Relationships>
</file>

<file path=xl/drawings/_rels/drawing53.xml.rels><?xml version='1.0' encoding='UTF-8' standalone='yes'?>
<Relationships xmlns="http://schemas.openxmlformats.org/package/2006/relationships"><Relationship Type="http://schemas.openxmlformats.org/officeDocument/2006/relationships/image" Target="../media/image51.png" Id="R33a1354b16e54cb5"/></Relationships>
</file>

<file path=xl/drawings/_rels/drawing54.xml.rels><?xml version='1.0' encoding='UTF-8' standalone='yes'?>
<Relationships xmlns="http://schemas.openxmlformats.org/package/2006/relationships"><Relationship Type="http://schemas.openxmlformats.org/officeDocument/2006/relationships/image" Target="../media/image52.png" Id="Re965ce39c5404418"/></Relationships>
</file>

<file path=xl/drawings/_rels/drawing55.xml.rels><?xml version='1.0' encoding='UTF-8' standalone='yes'?>
<Relationships xmlns="http://schemas.openxmlformats.org/package/2006/relationships"><Relationship Type="http://schemas.openxmlformats.org/officeDocument/2006/relationships/image" Target="../media/image53.png" Id="Re788b50ce6714538"/></Relationships>
</file>

<file path=xl/drawings/_rels/drawing56.xml.rels><?xml version='1.0' encoding='UTF-8' standalone='yes'?>
<Relationships xmlns="http://schemas.openxmlformats.org/package/2006/relationships"><Relationship Type="http://schemas.openxmlformats.org/officeDocument/2006/relationships/image" Target="../media/image54.png" Id="R634dbf42ed9940a1"/></Relationships>
</file>

<file path=xl/drawings/_rels/drawing57.xml.rels><?xml version='1.0' encoding='UTF-8' standalone='yes'?>
<Relationships xmlns="http://schemas.openxmlformats.org/package/2006/relationships"><Relationship Type="http://schemas.openxmlformats.org/officeDocument/2006/relationships/image" Target="../media/image54.png" Id="Rf7996556364d4e66"/></Relationships>
</file>

<file path=xl/drawings/_rels/drawing58.xml.rels><?xml version='1.0' encoding='UTF-8' standalone='yes'?>
<Relationships xmlns="http://schemas.openxmlformats.org/package/2006/relationships"><Relationship Type="http://schemas.openxmlformats.org/officeDocument/2006/relationships/image" Target="../media/image54.png" Id="R1cdb575823c24ed6"/></Relationships>
</file>

<file path=xl/drawings/_rels/drawing59.xml.rels><?xml version='1.0' encoding='UTF-8' standalone='yes'?>
<Relationships xmlns="http://schemas.openxmlformats.org/package/2006/relationships"><Relationship Type="http://schemas.openxmlformats.org/officeDocument/2006/relationships/image" Target="../media/image54.png" Id="R15258a6cd0fd46cd"/></Relationships>
</file>

<file path=xl/drawings/_rels/drawing60.xml.rels><?xml version='1.0' encoding='UTF-8' standalone='yes'?>
<Relationships xmlns="http://schemas.openxmlformats.org/package/2006/relationships"><Relationship Type="http://schemas.openxmlformats.org/officeDocument/2006/relationships/image" Target="../media/image58.png" Id="Re958bd53ae054f94"/></Relationships>
</file>

<file path=xl/drawings/_rels/drawing61.xml.rels><?xml version='1.0' encoding='UTF-8' standalone='yes'?>
<Relationships xmlns="http://schemas.openxmlformats.org/package/2006/relationships"><Relationship Type="http://schemas.openxmlformats.org/officeDocument/2006/relationships/image" Target="../media/image59.png" Id="Rcab0b737029e4375"/></Relationships>
</file>

<file path=xl/drawings/_rels/drawing62.xml.rels><?xml version='1.0' encoding='UTF-8' standalone='yes'?>
<Relationships xmlns="http://schemas.openxmlformats.org/package/2006/relationships"><Relationship Type="http://schemas.openxmlformats.org/officeDocument/2006/relationships/image" Target="../media/image60.png" Id="Rac8e17da4ed64ee2"/></Relationships>
</file>

<file path=xl/drawings/_rels/drawing63.xml.rels><?xml version='1.0' encoding='UTF-8' standalone='yes'?>
<Relationships xmlns="http://schemas.openxmlformats.org/package/2006/relationships"><Relationship Type="http://schemas.openxmlformats.org/officeDocument/2006/relationships/image" Target="../media/image60.png" Id="Rb4008a5981104d5a"/></Relationships>
</file>

<file path=xl/drawings/_rels/drawing64.xml.rels><?xml version='1.0' encoding='UTF-8' standalone='yes'?>
<Relationships xmlns="http://schemas.openxmlformats.org/package/2006/relationships"><Relationship Type="http://schemas.openxmlformats.org/officeDocument/2006/relationships/image" Target="../media/image62.png" Id="R195826d9fb5a4641"/></Relationships>
</file>

<file path=xl/drawings/_rels/drawing65.xml.rels><?xml version='1.0' encoding='UTF-8' standalone='yes'?>
<Relationships xmlns="http://schemas.openxmlformats.org/package/2006/relationships"><Relationship Type="http://schemas.openxmlformats.org/officeDocument/2006/relationships/image" Target="../media/image63.png" Id="R58b9562c6ecf4044"/></Relationships>
</file>

<file path=xl/drawings/_rels/drawing66.xml.rels><?xml version='1.0' encoding='UTF-8' standalone='yes'?>
<Relationships xmlns="http://schemas.openxmlformats.org/package/2006/relationships"><Relationship Type="http://schemas.openxmlformats.org/officeDocument/2006/relationships/image" Target="../media/image64.png" Id="Rd4f9c4ee2cc4453a"/></Relationships>
</file>

<file path=xl/drawings/_rels/drawing67.xml.rels><?xml version='1.0' encoding='UTF-8' standalone='yes'?>
<Relationships xmlns="http://schemas.openxmlformats.org/package/2006/relationships"><Relationship Type="http://schemas.openxmlformats.org/officeDocument/2006/relationships/image" Target="../media/image65.png" Id="Rb1e2011d652d4315"/></Relationships>
</file>

<file path=xl/drawings/_rels/drawing68.xml.rels><?xml version='1.0' encoding='UTF-8' standalone='yes'?>
<Relationships xmlns="http://schemas.openxmlformats.org/package/2006/relationships"><Relationship Type="http://schemas.openxmlformats.org/officeDocument/2006/relationships/image" Target="../media/image66.png" Id="R9f4a2e5950a648cd"/></Relationships>
</file>

<file path=xl/drawings/_rels/drawing69.xml.rels><?xml version='1.0' encoding='UTF-8' standalone='yes'?>
<Relationships xmlns="http://schemas.openxmlformats.org/package/2006/relationships"><Relationship Type="http://schemas.openxmlformats.org/officeDocument/2006/relationships/image" Target="../media/image67.png" Id="R600686583c214586"/></Relationships>
</file>

<file path=xl/drawings/_rels/drawing70.xml.rels><?xml version='1.0' encoding='UTF-8' standalone='yes'?>
<Relationships xmlns="http://schemas.openxmlformats.org/package/2006/relationships"><Relationship Type="http://schemas.openxmlformats.org/officeDocument/2006/relationships/image" Target="../media/image67.png" Id="R9f1f8c0e61784901"/></Relationships>
</file>

<file path=xl/drawings/drawing1.xml><?xml version="1.0" encoding="utf-8"?>
<xdr:wsDr xmlns:xdr="http://schemas.openxmlformats.org/drawingml/2006/spreadsheetDrawing">
  <xdr:oneCellAnchor>
    <xdr:from>
      <xdr:col>0</xdr:col>
      <xdr:colOff>0</xdr:colOff>
      <xdr:row>0</xdr:row>
      <xdr:rowOff>0</xdr:rowOff>
    </xdr:from>
    <xdr:ext cx="6858000" cy="9696450"/>
    <xdr:pic>
      <xdr:nvPicPr>
        <xdr:cNvPr id="1" name="9956f21f-75e2-405f-9235-99603cdf6cb2"/>
        <xdr:cNvPicPr>
          <a:picLocks xmlns:a="http://schemas.openxmlformats.org/drawingml/2006/main" noChangeAspect="1"/>
        </xdr:cNvPicPr>
      </xdr:nvPicPr>
      <xdr:blipFill>
        <a:blip xmlns:r="http://schemas.openxmlformats.org/officeDocument/2006/relationships" xmlns:a="http://schemas.openxmlformats.org/drawingml/2006/main" r:embed="R4a5985be40774f42"/>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0</xdr:col>
      <xdr:colOff>47625</xdr:colOff>
      <xdr:row>6</xdr:row>
      <xdr:rowOff>381000</xdr:rowOff>
    </xdr:from>
    <xdr:ext cx="1285875" cy="838200"/>
    <xdr:pic>
      <xdr:nvPicPr>
        <xdr:cNvPr id="1" name="f267bfd7-d4a1-4ef1-92f1-417ac5b1b5de"/>
        <xdr:cNvPicPr>
          <a:picLocks xmlns:a="http://schemas.openxmlformats.org/drawingml/2006/main" noChangeAspect="1"/>
        </xdr:cNvPicPr>
      </xdr:nvPicPr>
      <xdr:blipFill>
        <a:blip xmlns:r="http://schemas.openxmlformats.org/officeDocument/2006/relationships" xmlns:a="http://schemas.openxmlformats.org/drawingml/2006/main" r:embed="Rd2848aa4c6cd43ec"/>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7</xdr:row>
      <xdr:rowOff>381000</xdr:rowOff>
    </xdr:from>
    <xdr:ext cx="1285875" cy="838200"/>
    <xdr:pic>
      <xdr:nvPicPr>
        <xdr:cNvPr id="2" name="8a4c9481-b680-4e04-810d-4ae5c3b70764"/>
        <xdr:cNvPicPr>
          <a:picLocks xmlns:a="http://schemas.openxmlformats.org/drawingml/2006/main" noChangeAspect="1"/>
        </xdr:cNvPicPr>
      </xdr:nvPicPr>
      <xdr:blipFill>
        <a:blip xmlns:r="http://schemas.openxmlformats.org/officeDocument/2006/relationships" xmlns:a="http://schemas.openxmlformats.org/drawingml/2006/main" r:embed="R9e875739c9a74c4a"/>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8</xdr:row>
      <xdr:rowOff>381000</xdr:rowOff>
    </xdr:from>
    <xdr:ext cx="1285875" cy="838200"/>
    <xdr:pic>
      <xdr:nvPicPr>
        <xdr:cNvPr id="3" name="00ee8c33-597c-407f-9b6a-47b0bb26e6ea"/>
        <xdr:cNvPicPr>
          <a:picLocks xmlns:a="http://schemas.openxmlformats.org/drawingml/2006/main" noChangeAspect="1"/>
        </xdr:cNvPicPr>
      </xdr:nvPicPr>
      <xdr:blipFill>
        <a:blip xmlns:r="http://schemas.openxmlformats.org/officeDocument/2006/relationships" xmlns:a="http://schemas.openxmlformats.org/drawingml/2006/main" r:embed="Rccbe0b1742e143ef"/>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9</xdr:row>
      <xdr:rowOff>381000</xdr:rowOff>
    </xdr:from>
    <xdr:ext cx="1285875" cy="838200"/>
    <xdr:pic>
      <xdr:nvPicPr>
        <xdr:cNvPr id="4" name="4b818fd8-3c29-4a91-88d4-ae49b83c4f3d"/>
        <xdr:cNvPicPr>
          <a:picLocks xmlns:a="http://schemas.openxmlformats.org/drawingml/2006/main" noChangeAspect="1"/>
        </xdr:cNvPicPr>
      </xdr:nvPicPr>
      <xdr:blipFill>
        <a:blip xmlns:r="http://schemas.openxmlformats.org/officeDocument/2006/relationships" xmlns:a="http://schemas.openxmlformats.org/drawingml/2006/main" r:embed="R6f9b2e96e3ac45a7"/>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10</xdr:row>
      <xdr:rowOff>381000</xdr:rowOff>
    </xdr:from>
    <xdr:ext cx="1285875" cy="838200"/>
    <xdr:pic>
      <xdr:nvPicPr>
        <xdr:cNvPr id="5" name="ec89280c-b6cd-4bf7-8e96-8039e6c3483c"/>
        <xdr:cNvPicPr>
          <a:picLocks xmlns:a="http://schemas.openxmlformats.org/drawingml/2006/main" noChangeAspect="1"/>
        </xdr:cNvPicPr>
      </xdr:nvPicPr>
      <xdr:blipFill>
        <a:blip xmlns:r="http://schemas.openxmlformats.org/officeDocument/2006/relationships" xmlns:a="http://schemas.openxmlformats.org/drawingml/2006/main" r:embed="Ra439da7c79224872"/>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11</xdr:row>
      <xdr:rowOff>381000</xdr:rowOff>
    </xdr:from>
    <xdr:ext cx="1285875" cy="838200"/>
    <xdr:pic>
      <xdr:nvPicPr>
        <xdr:cNvPr id="6" name="af3ccff6-ff4f-4e67-a6fb-fe0517dc25bf"/>
        <xdr:cNvPicPr>
          <a:picLocks xmlns:a="http://schemas.openxmlformats.org/drawingml/2006/main" noChangeAspect="1"/>
        </xdr:cNvPicPr>
      </xdr:nvPicPr>
      <xdr:blipFill>
        <a:blip xmlns:r="http://schemas.openxmlformats.org/officeDocument/2006/relationships" xmlns:a="http://schemas.openxmlformats.org/drawingml/2006/main" r:embed="Rdfc1de2ab92745a1"/>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12</xdr:row>
      <xdr:rowOff>381000</xdr:rowOff>
    </xdr:from>
    <xdr:ext cx="1285875" cy="838200"/>
    <xdr:pic>
      <xdr:nvPicPr>
        <xdr:cNvPr id="7" name="cf9e8527-0743-4903-a2ae-bc6b2ec7f73b"/>
        <xdr:cNvPicPr>
          <a:picLocks xmlns:a="http://schemas.openxmlformats.org/drawingml/2006/main" noChangeAspect="1"/>
        </xdr:cNvPicPr>
      </xdr:nvPicPr>
      <xdr:blipFill>
        <a:blip xmlns:r="http://schemas.openxmlformats.org/officeDocument/2006/relationships" xmlns:a="http://schemas.openxmlformats.org/drawingml/2006/main" r:embed="R05c8a30f70974fe0"/>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13</xdr:row>
      <xdr:rowOff>381000</xdr:rowOff>
    </xdr:from>
    <xdr:ext cx="1285875" cy="838200"/>
    <xdr:pic>
      <xdr:nvPicPr>
        <xdr:cNvPr id="8" name="a5f93689-ceaf-4944-af91-f8b608dce931"/>
        <xdr:cNvPicPr>
          <a:picLocks xmlns:a="http://schemas.openxmlformats.org/drawingml/2006/main" noChangeAspect="1"/>
        </xdr:cNvPicPr>
      </xdr:nvPicPr>
      <xdr:blipFill>
        <a:blip xmlns:r="http://schemas.openxmlformats.org/officeDocument/2006/relationships" xmlns:a="http://schemas.openxmlformats.org/drawingml/2006/main" r:embed="R32df17d6dfe14283"/>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14</xdr:row>
      <xdr:rowOff>381000</xdr:rowOff>
    </xdr:from>
    <xdr:ext cx="1285875" cy="838200"/>
    <xdr:pic>
      <xdr:nvPicPr>
        <xdr:cNvPr id="9" name="6517a649-a54f-435f-b59b-7254e7c30486"/>
        <xdr:cNvPicPr>
          <a:picLocks xmlns:a="http://schemas.openxmlformats.org/drawingml/2006/main" noChangeAspect="1"/>
        </xdr:cNvPicPr>
      </xdr:nvPicPr>
      <xdr:blipFill>
        <a:blip xmlns:r="http://schemas.openxmlformats.org/officeDocument/2006/relationships" xmlns:a="http://schemas.openxmlformats.org/drawingml/2006/main" r:embed="R71ee8484c0d84974"/>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15</xdr:row>
      <xdr:rowOff>381000</xdr:rowOff>
    </xdr:from>
    <xdr:ext cx="1285875" cy="838200"/>
    <xdr:pic>
      <xdr:nvPicPr>
        <xdr:cNvPr id="10" name="af0546b8-587a-4fed-acce-84fc1be7c1f0"/>
        <xdr:cNvPicPr>
          <a:picLocks xmlns:a="http://schemas.openxmlformats.org/drawingml/2006/main" noChangeAspect="1"/>
        </xdr:cNvPicPr>
      </xdr:nvPicPr>
      <xdr:blipFill>
        <a:blip xmlns:r="http://schemas.openxmlformats.org/officeDocument/2006/relationships" xmlns:a="http://schemas.openxmlformats.org/drawingml/2006/main" r:embed="R0226756eb3b5424d"/>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16</xdr:row>
      <xdr:rowOff>381000</xdr:rowOff>
    </xdr:from>
    <xdr:ext cx="1285875" cy="838200"/>
    <xdr:pic>
      <xdr:nvPicPr>
        <xdr:cNvPr id="11" name="f4101824-e06c-41ad-a0c7-9a97e2517f0d"/>
        <xdr:cNvPicPr>
          <a:picLocks xmlns:a="http://schemas.openxmlformats.org/drawingml/2006/main" noChangeAspect="1"/>
        </xdr:cNvPicPr>
      </xdr:nvPicPr>
      <xdr:blipFill>
        <a:blip xmlns:r="http://schemas.openxmlformats.org/officeDocument/2006/relationships" xmlns:a="http://schemas.openxmlformats.org/drawingml/2006/main" r:embed="R10f21aee83ed4568"/>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17</xdr:row>
      <xdr:rowOff>381000</xdr:rowOff>
    </xdr:from>
    <xdr:ext cx="1285875" cy="838200"/>
    <xdr:pic>
      <xdr:nvPicPr>
        <xdr:cNvPr id="12" name="7e20ef63-4feb-48bb-9106-b7c35729c9c6"/>
        <xdr:cNvPicPr>
          <a:picLocks xmlns:a="http://schemas.openxmlformats.org/drawingml/2006/main" noChangeAspect="1"/>
        </xdr:cNvPicPr>
      </xdr:nvPicPr>
      <xdr:blipFill>
        <a:blip xmlns:r="http://schemas.openxmlformats.org/officeDocument/2006/relationships" xmlns:a="http://schemas.openxmlformats.org/drawingml/2006/main" r:embed="R0a460466e6f44f6d"/>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18</xdr:row>
      <xdr:rowOff>381000</xdr:rowOff>
    </xdr:from>
    <xdr:ext cx="1285875" cy="838200"/>
    <xdr:pic>
      <xdr:nvPicPr>
        <xdr:cNvPr id="13" name="12979500-4e13-47be-8ba8-2412b3bcf462"/>
        <xdr:cNvPicPr>
          <a:picLocks xmlns:a="http://schemas.openxmlformats.org/drawingml/2006/main" noChangeAspect="1"/>
        </xdr:cNvPicPr>
      </xdr:nvPicPr>
      <xdr:blipFill>
        <a:blip xmlns:r="http://schemas.openxmlformats.org/officeDocument/2006/relationships" xmlns:a="http://schemas.openxmlformats.org/drawingml/2006/main" r:embed="R2d4f34367c9f4000"/>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19</xdr:row>
      <xdr:rowOff>381000</xdr:rowOff>
    </xdr:from>
    <xdr:ext cx="1285875" cy="838200"/>
    <xdr:pic>
      <xdr:nvPicPr>
        <xdr:cNvPr id="14" name="7645998a-04c1-414e-b54c-4d3b2f7e366e"/>
        <xdr:cNvPicPr>
          <a:picLocks xmlns:a="http://schemas.openxmlformats.org/drawingml/2006/main" noChangeAspect="1"/>
        </xdr:cNvPicPr>
      </xdr:nvPicPr>
      <xdr:blipFill>
        <a:blip xmlns:r="http://schemas.openxmlformats.org/officeDocument/2006/relationships" xmlns:a="http://schemas.openxmlformats.org/drawingml/2006/main" r:embed="Rd40622c615b44d22"/>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20</xdr:row>
      <xdr:rowOff>381000</xdr:rowOff>
    </xdr:from>
    <xdr:ext cx="1285875" cy="838200"/>
    <xdr:pic>
      <xdr:nvPicPr>
        <xdr:cNvPr id="15" name="3ecd86ec-bda4-4490-8974-4c7c1900681f"/>
        <xdr:cNvPicPr>
          <a:picLocks xmlns:a="http://schemas.openxmlformats.org/drawingml/2006/main" noChangeAspect="1"/>
        </xdr:cNvPicPr>
      </xdr:nvPicPr>
      <xdr:blipFill>
        <a:blip xmlns:r="http://schemas.openxmlformats.org/officeDocument/2006/relationships" xmlns:a="http://schemas.openxmlformats.org/drawingml/2006/main" r:embed="R72ec5c31b2c74162"/>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21</xdr:row>
      <xdr:rowOff>381000</xdr:rowOff>
    </xdr:from>
    <xdr:ext cx="1285875" cy="838200"/>
    <xdr:pic>
      <xdr:nvPicPr>
        <xdr:cNvPr id="16" name="8a029e9a-a58c-4cc3-b8d8-94e3f5acfb57"/>
        <xdr:cNvPicPr>
          <a:picLocks xmlns:a="http://schemas.openxmlformats.org/drawingml/2006/main" noChangeAspect="1"/>
        </xdr:cNvPicPr>
      </xdr:nvPicPr>
      <xdr:blipFill>
        <a:blip xmlns:r="http://schemas.openxmlformats.org/officeDocument/2006/relationships" xmlns:a="http://schemas.openxmlformats.org/drawingml/2006/main" r:embed="R682cd97cf31949a2"/>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22</xdr:row>
      <xdr:rowOff>381000</xdr:rowOff>
    </xdr:from>
    <xdr:ext cx="1285875" cy="838200"/>
    <xdr:pic>
      <xdr:nvPicPr>
        <xdr:cNvPr id="17" name="566d358e-25ba-4cf1-90bf-b7703c13c52f"/>
        <xdr:cNvPicPr>
          <a:picLocks xmlns:a="http://schemas.openxmlformats.org/drawingml/2006/main" noChangeAspect="1"/>
        </xdr:cNvPicPr>
      </xdr:nvPicPr>
      <xdr:blipFill>
        <a:blip xmlns:r="http://schemas.openxmlformats.org/officeDocument/2006/relationships" xmlns:a="http://schemas.openxmlformats.org/drawingml/2006/main" r:embed="R76746ebd75f447f7"/>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23</xdr:row>
      <xdr:rowOff>381000</xdr:rowOff>
    </xdr:from>
    <xdr:ext cx="1285875" cy="838200"/>
    <xdr:pic>
      <xdr:nvPicPr>
        <xdr:cNvPr id="18" name="6ae64982-55d4-4bd5-bdce-77bd22ff0a67"/>
        <xdr:cNvPicPr>
          <a:picLocks xmlns:a="http://schemas.openxmlformats.org/drawingml/2006/main" noChangeAspect="1"/>
        </xdr:cNvPicPr>
      </xdr:nvPicPr>
      <xdr:blipFill>
        <a:blip xmlns:r="http://schemas.openxmlformats.org/officeDocument/2006/relationships" xmlns:a="http://schemas.openxmlformats.org/drawingml/2006/main" r:embed="Rdfc61926cb41478c"/>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24</xdr:row>
      <xdr:rowOff>381000</xdr:rowOff>
    </xdr:from>
    <xdr:ext cx="1285875" cy="838200"/>
    <xdr:pic>
      <xdr:nvPicPr>
        <xdr:cNvPr id="19" name="615240e8-3e66-450a-aa21-5c4ed3e3f382"/>
        <xdr:cNvPicPr>
          <a:picLocks xmlns:a="http://schemas.openxmlformats.org/drawingml/2006/main" noChangeAspect="1"/>
        </xdr:cNvPicPr>
      </xdr:nvPicPr>
      <xdr:blipFill>
        <a:blip xmlns:r="http://schemas.openxmlformats.org/officeDocument/2006/relationships" xmlns:a="http://schemas.openxmlformats.org/drawingml/2006/main" r:embed="Rdacaaf1f6ebc420e"/>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25</xdr:row>
      <xdr:rowOff>381000</xdr:rowOff>
    </xdr:from>
    <xdr:ext cx="1285875" cy="838200"/>
    <xdr:pic>
      <xdr:nvPicPr>
        <xdr:cNvPr id="20" name="933fac82-dc76-4a32-a383-ed8acbb3bd2e"/>
        <xdr:cNvPicPr>
          <a:picLocks xmlns:a="http://schemas.openxmlformats.org/drawingml/2006/main" noChangeAspect="1"/>
        </xdr:cNvPicPr>
      </xdr:nvPicPr>
      <xdr:blipFill>
        <a:blip xmlns:r="http://schemas.openxmlformats.org/officeDocument/2006/relationships" xmlns:a="http://schemas.openxmlformats.org/drawingml/2006/main" r:embed="Rfce642ca4c584ae2"/>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26</xdr:row>
      <xdr:rowOff>381000</xdr:rowOff>
    </xdr:from>
    <xdr:ext cx="1285875" cy="838200"/>
    <xdr:pic>
      <xdr:nvPicPr>
        <xdr:cNvPr id="21" name="253614f6-5d51-4bf7-9140-6bd27ce4fc73"/>
        <xdr:cNvPicPr>
          <a:picLocks xmlns:a="http://schemas.openxmlformats.org/drawingml/2006/main" noChangeAspect="1"/>
        </xdr:cNvPicPr>
      </xdr:nvPicPr>
      <xdr:blipFill>
        <a:blip xmlns:r="http://schemas.openxmlformats.org/officeDocument/2006/relationships" xmlns:a="http://schemas.openxmlformats.org/drawingml/2006/main" r:embed="R2c84a7cc43874d93"/>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27</xdr:row>
      <xdr:rowOff>381000</xdr:rowOff>
    </xdr:from>
    <xdr:ext cx="1285875" cy="838200"/>
    <xdr:pic>
      <xdr:nvPicPr>
        <xdr:cNvPr id="22" name="92b10c61-6dea-4a87-80f3-7b25b513d758"/>
        <xdr:cNvPicPr>
          <a:picLocks xmlns:a="http://schemas.openxmlformats.org/drawingml/2006/main" noChangeAspect="1"/>
        </xdr:cNvPicPr>
      </xdr:nvPicPr>
      <xdr:blipFill>
        <a:blip xmlns:r="http://schemas.openxmlformats.org/officeDocument/2006/relationships" xmlns:a="http://schemas.openxmlformats.org/drawingml/2006/main" r:embed="R768cfb3f7cac4071"/>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28</xdr:row>
      <xdr:rowOff>381000</xdr:rowOff>
    </xdr:from>
    <xdr:ext cx="1285875" cy="838200"/>
    <xdr:pic>
      <xdr:nvPicPr>
        <xdr:cNvPr id="23" name="45b325da-f21b-417d-89b8-fa9f1fb84d1c"/>
        <xdr:cNvPicPr>
          <a:picLocks xmlns:a="http://schemas.openxmlformats.org/drawingml/2006/main" noChangeAspect="1"/>
        </xdr:cNvPicPr>
      </xdr:nvPicPr>
      <xdr:blipFill>
        <a:blip xmlns:r="http://schemas.openxmlformats.org/officeDocument/2006/relationships" xmlns:a="http://schemas.openxmlformats.org/drawingml/2006/main" r:embed="Rc79e13a110e846aa"/>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29</xdr:row>
      <xdr:rowOff>381000</xdr:rowOff>
    </xdr:from>
    <xdr:ext cx="1285875" cy="838200"/>
    <xdr:pic>
      <xdr:nvPicPr>
        <xdr:cNvPr id="24" name="a50df9c7-cf6c-405d-a68d-177f0441ad19"/>
        <xdr:cNvPicPr>
          <a:picLocks xmlns:a="http://schemas.openxmlformats.org/drawingml/2006/main" noChangeAspect="1"/>
        </xdr:cNvPicPr>
      </xdr:nvPicPr>
      <xdr:blipFill>
        <a:blip xmlns:r="http://schemas.openxmlformats.org/officeDocument/2006/relationships" xmlns:a="http://schemas.openxmlformats.org/drawingml/2006/main" r:embed="R0bc90c0d433d466c"/>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30</xdr:row>
      <xdr:rowOff>381000</xdr:rowOff>
    </xdr:from>
    <xdr:ext cx="1285875" cy="838200"/>
    <xdr:pic>
      <xdr:nvPicPr>
        <xdr:cNvPr id="25" name="957d5f15-a906-4398-91f6-be4fc7d0e8ba"/>
        <xdr:cNvPicPr>
          <a:picLocks xmlns:a="http://schemas.openxmlformats.org/drawingml/2006/main" noChangeAspect="1"/>
        </xdr:cNvPicPr>
      </xdr:nvPicPr>
      <xdr:blipFill>
        <a:blip xmlns:r="http://schemas.openxmlformats.org/officeDocument/2006/relationships" xmlns:a="http://schemas.openxmlformats.org/drawingml/2006/main" r:embed="Rb05d113b21fe4e7b"/>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31</xdr:row>
      <xdr:rowOff>381000</xdr:rowOff>
    </xdr:from>
    <xdr:ext cx="1285875" cy="838200"/>
    <xdr:pic>
      <xdr:nvPicPr>
        <xdr:cNvPr id="26" name="f030a70e-d80a-449f-b3f2-e16ba5257406"/>
        <xdr:cNvPicPr>
          <a:picLocks xmlns:a="http://schemas.openxmlformats.org/drawingml/2006/main" noChangeAspect="1"/>
        </xdr:cNvPicPr>
      </xdr:nvPicPr>
      <xdr:blipFill>
        <a:blip xmlns:r="http://schemas.openxmlformats.org/officeDocument/2006/relationships" xmlns:a="http://schemas.openxmlformats.org/drawingml/2006/main" r:embed="Ra9d680fa4469458a"/>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32</xdr:row>
      <xdr:rowOff>381000</xdr:rowOff>
    </xdr:from>
    <xdr:ext cx="1285875" cy="838200"/>
    <xdr:pic>
      <xdr:nvPicPr>
        <xdr:cNvPr id="27" name="82e763db-be21-419e-bc5f-5427363edd9d"/>
        <xdr:cNvPicPr>
          <a:picLocks xmlns:a="http://schemas.openxmlformats.org/drawingml/2006/main" noChangeAspect="1"/>
        </xdr:cNvPicPr>
      </xdr:nvPicPr>
      <xdr:blipFill>
        <a:blip xmlns:r="http://schemas.openxmlformats.org/officeDocument/2006/relationships" xmlns:a="http://schemas.openxmlformats.org/drawingml/2006/main" r:embed="R68b1e2b289754367"/>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33</xdr:row>
      <xdr:rowOff>381000</xdr:rowOff>
    </xdr:from>
    <xdr:ext cx="1285875" cy="838200"/>
    <xdr:pic>
      <xdr:nvPicPr>
        <xdr:cNvPr id="28" name="0c30fe3b-c79c-4f21-8356-427901e0ba54"/>
        <xdr:cNvPicPr>
          <a:picLocks xmlns:a="http://schemas.openxmlformats.org/drawingml/2006/main" noChangeAspect="1"/>
        </xdr:cNvPicPr>
      </xdr:nvPicPr>
      <xdr:blipFill>
        <a:blip xmlns:r="http://schemas.openxmlformats.org/officeDocument/2006/relationships" xmlns:a="http://schemas.openxmlformats.org/drawingml/2006/main" r:embed="R500705f131d44fa9"/>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34</xdr:row>
      <xdr:rowOff>381000</xdr:rowOff>
    </xdr:from>
    <xdr:ext cx="1285875" cy="838200"/>
    <xdr:pic>
      <xdr:nvPicPr>
        <xdr:cNvPr id="29" name="9f6c078d-c6eb-46fa-b923-63a68ba2f236"/>
        <xdr:cNvPicPr>
          <a:picLocks xmlns:a="http://schemas.openxmlformats.org/drawingml/2006/main" noChangeAspect="1"/>
        </xdr:cNvPicPr>
      </xdr:nvPicPr>
      <xdr:blipFill>
        <a:blip xmlns:r="http://schemas.openxmlformats.org/officeDocument/2006/relationships" xmlns:a="http://schemas.openxmlformats.org/drawingml/2006/main" r:embed="Re1b6bf2034a14f4d"/>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35</xdr:row>
      <xdr:rowOff>381000</xdr:rowOff>
    </xdr:from>
    <xdr:ext cx="1285875" cy="838200"/>
    <xdr:pic>
      <xdr:nvPicPr>
        <xdr:cNvPr id="30" name="b8b9dabe-ba9c-4521-8611-61e9dc1a5310"/>
        <xdr:cNvPicPr>
          <a:picLocks xmlns:a="http://schemas.openxmlformats.org/drawingml/2006/main" noChangeAspect="1"/>
        </xdr:cNvPicPr>
      </xdr:nvPicPr>
      <xdr:blipFill>
        <a:blip xmlns:r="http://schemas.openxmlformats.org/officeDocument/2006/relationships" xmlns:a="http://schemas.openxmlformats.org/drawingml/2006/main" r:embed="R4261801b4a7f44ba"/>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36</xdr:row>
      <xdr:rowOff>381000</xdr:rowOff>
    </xdr:from>
    <xdr:ext cx="1285875" cy="838200"/>
    <xdr:pic>
      <xdr:nvPicPr>
        <xdr:cNvPr id="31" name="6d04210b-b868-4334-b1df-24cdce7220c4"/>
        <xdr:cNvPicPr>
          <a:picLocks xmlns:a="http://schemas.openxmlformats.org/drawingml/2006/main" noChangeAspect="1"/>
        </xdr:cNvPicPr>
      </xdr:nvPicPr>
      <xdr:blipFill>
        <a:blip xmlns:r="http://schemas.openxmlformats.org/officeDocument/2006/relationships" xmlns:a="http://schemas.openxmlformats.org/drawingml/2006/main" r:embed="Rd2943db01ba64ebe"/>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37</xdr:row>
      <xdr:rowOff>381000</xdr:rowOff>
    </xdr:from>
    <xdr:ext cx="1285875" cy="838200"/>
    <xdr:pic>
      <xdr:nvPicPr>
        <xdr:cNvPr id="32" name="1729075a-ebf5-4bdc-a694-b6403804fb42"/>
        <xdr:cNvPicPr>
          <a:picLocks xmlns:a="http://schemas.openxmlformats.org/drawingml/2006/main" noChangeAspect="1"/>
        </xdr:cNvPicPr>
      </xdr:nvPicPr>
      <xdr:blipFill>
        <a:blip xmlns:r="http://schemas.openxmlformats.org/officeDocument/2006/relationships" xmlns:a="http://schemas.openxmlformats.org/drawingml/2006/main" r:embed="Raf8c6824f21c4d1d"/>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0</xdr:col>
      <xdr:colOff>47625</xdr:colOff>
      <xdr:row>6</xdr:row>
      <xdr:rowOff>381000</xdr:rowOff>
    </xdr:from>
    <xdr:ext cx="1285875" cy="838200"/>
    <xdr:pic>
      <xdr:nvPicPr>
        <xdr:cNvPr id="1" name="0abe8c2f-faac-42b0-9dce-f5bbcce54cfa"/>
        <xdr:cNvPicPr>
          <a:picLocks xmlns:a="http://schemas.openxmlformats.org/drawingml/2006/main" noChangeAspect="1"/>
        </xdr:cNvPicPr>
      </xdr:nvPicPr>
      <xdr:blipFill>
        <a:blip xmlns:r="http://schemas.openxmlformats.org/officeDocument/2006/relationships" xmlns:a="http://schemas.openxmlformats.org/drawingml/2006/main" r:embed="R2b1f965ecead4a9c"/>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7</xdr:row>
      <xdr:rowOff>381000</xdr:rowOff>
    </xdr:from>
    <xdr:ext cx="1285875" cy="838200"/>
    <xdr:pic>
      <xdr:nvPicPr>
        <xdr:cNvPr id="2" name="1eab1a19-966d-4695-b238-727a0f150997"/>
        <xdr:cNvPicPr>
          <a:picLocks xmlns:a="http://schemas.openxmlformats.org/drawingml/2006/main" noChangeAspect="1"/>
        </xdr:cNvPicPr>
      </xdr:nvPicPr>
      <xdr:blipFill>
        <a:blip xmlns:r="http://schemas.openxmlformats.org/officeDocument/2006/relationships" xmlns:a="http://schemas.openxmlformats.org/drawingml/2006/main" r:embed="R0edeffc8270c450f"/>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8</xdr:row>
      <xdr:rowOff>381000</xdr:rowOff>
    </xdr:from>
    <xdr:ext cx="1285875" cy="838200"/>
    <xdr:pic>
      <xdr:nvPicPr>
        <xdr:cNvPr id="3" name="db34e801-b7b8-4fc6-b8c1-57629cff031c"/>
        <xdr:cNvPicPr>
          <a:picLocks xmlns:a="http://schemas.openxmlformats.org/drawingml/2006/main" noChangeAspect="1"/>
        </xdr:cNvPicPr>
      </xdr:nvPicPr>
      <xdr:blipFill>
        <a:blip xmlns:r="http://schemas.openxmlformats.org/officeDocument/2006/relationships" xmlns:a="http://schemas.openxmlformats.org/drawingml/2006/main" r:embed="R69dad03159bb49e8"/>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9</xdr:row>
      <xdr:rowOff>381000</xdr:rowOff>
    </xdr:from>
    <xdr:ext cx="1285875" cy="838200"/>
    <xdr:pic>
      <xdr:nvPicPr>
        <xdr:cNvPr id="4" name="dc4ae2b0-ffe8-4f58-bdd7-9c5794acd769"/>
        <xdr:cNvPicPr>
          <a:picLocks xmlns:a="http://schemas.openxmlformats.org/drawingml/2006/main" noChangeAspect="1"/>
        </xdr:cNvPicPr>
      </xdr:nvPicPr>
      <xdr:blipFill>
        <a:blip xmlns:r="http://schemas.openxmlformats.org/officeDocument/2006/relationships" xmlns:a="http://schemas.openxmlformats.org/drawingml/2006/main" r:embed="R00aef305585049f4"/>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10</xdr:row>
      <xdr:rowOff>381000</xdr:rowOff>
    </xdr:from>
    <xdr:ext cx="1285875" cy="838200"/>
    <xdr:pic>
      <xdr:nvPicPr>
        <xdr:cNvPr id="5" name="d7468743-b3f1-4e96-8c8c-c5078a075e48"/>
        <xdr:cNvPicPr>
          <a:picLocks xmlns:a="http://schemas.openxmlformats.org/drawingml/2006/main" noChangeAspect="1"/>
        </xdr:cNvPicPr>
      </xdr:nvPicPr>
      <xdr:blipFill>
        <a:blip xmlns:r="http://schemas.openxmlformats.org/officeDocument/2006/relationships" xmlns:a="http://schemas.openxmlformats.org/drawingml/2006/main" r:embed="R86387198fb744afe"/>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11</xdr:row>
      <xdr:rowOff>381000</xdr:rowOff>
    </xdr:from>
    <xdr:ext cx="1285875" cy="838200"/>
    <xdr:pic>
      <xdr:nvPicPr>
        <xdr:cNvPr id="6" name="7ee0bdcc-f054-4d5b-8c20-35f7ee03607f"/>
        <xdr:cNvPicPr>
          <a:picLocks xmlns:a="http://schemas.openxmlformats.org/drawingml/2006/main" noChangeAspect="1"/>
        </xdr:cNvPicPr>
      </xdr:nvPicPr>
      <xdr:blipFill>
        <a:blip xmlns:r="http://schemas.openxmlformats.org/officeDocument/2006/relationships" xmlns:a="http://schemas.openxmlformats.org/drawingml/2006/main" r:embed="R8ec28285458f496e"/>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12</xdr:row>
      <xdr:rowOff>381000</xdr:rowOff>
    </xdr:from>
    <xdr:ext cx="1285875" cy="838200"/>
    <xdr:pic>
      <xdr:nvPicPr>
        <xdr:cNvPr id="7" name="4cb4b354-87ba-4ea6-950b-98002b722214"/>
        <xdr:cNvPicPr>
          <a:picLocks xmlns:a="http://schemas.openxmlformats.org/drawingml/2006/main" noChangeAspect="1"/>
        </xdr:cNvPicPr>
      </xdr:nvPicPr>
      <xdr:blipFill>
        <a:blip xmlns:r="http://schemas.openxmlformats.org/officeDocument/2006/relationships" xmlns:a="http://schemas.openxmlformats.org/drawingml/2006/main" r:embed="Rf7d2ed8eba974be4"/>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13</xdr:row>
      <xdr:rowOff>381000</xdr:rowOff>
    </xdr:from>
    <xdr:ext cx="1285875" cy="838200"/>
    <xdr:pic>
      <xdr:nvPicPr>
        <xdr:cNvPr id="8" name="d637b84e-d9f9-4bef-a6a3-a728714d3b82"/>
        <xdr:cNvPicPr>
          <a:picLocks xmlns:a="http://schemas.openxmlformats.org/drawingml/2006/main" noChangeAspect="1"/>
        </xdr:cNvPicPr>
      </xdr:nvPicPr>
      <xdr:blipFill>
        <a:blip xmlns:r="http://schemas.openxmlformats.org/officeDocument/2006/relationships" xmlns:a="http://schemas.openxmlformats.org/drawingml/2006/main" r:embed="Rf7b87605913348d7"/>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14</xdr:row>
      <xdr:rowOff>381000</xdr:rowOff>
    </xdr:from>
    <xdr:ext cx="1285875" cy="838200"/>
    <xdr:pic>
      <xdr:nvPicPr>
        <xdr:cNvPr id="9" name="c6742687-b517-4a20-a25b-33e95b0cb6dc"/>
        <xdr:cNvPicPr>
          <a:picLocks xmlns:a="http://schemas.openxmlformats.org/drawingml/2006/main" noChangeAspect="1"/>
        </xdr:cNvPicPr>
      </xdr:nvPicPr>
      <xdr:blipFill>
        <a:blip xmlns:r="http://schemas.openxmlformats.org/officeDocument/2006/relationships" xmlns:a="http://schemas.openxmlformats.org/drawingml/2006/main" r:embed="R3ecc72198304464c"/>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15</xdr:row>
      <xdr:rowOff>381000</xdr:rowOff>
    </xdr:from>
    <xdr:ext cx="1285875" cy="838200"/>
    <xdr:pic>
      <xdr:nvPicPr>
        <xdr:cNvPr id="10" name="e4b8882d-ddb6-4584-8069-5615e997e1f2"/>
        <xdr:cNvPicPr>
          <a:picLocks xmlns:a="http://schemas.openxmlformats.org/drawingml/2006/main" noChangeAspect="1"/>
        </xdr:cNvPicPr>
      </xdr:nvPicPr>
      <xdr:blipFill>
        <a:blip xmlns:r="http://schemas.openxmlformats.org/officeDocument/2006/relationships" xmlns:a="http://schemas.openxmlformats.org/drawingml/2006/main" r:embed="Rb6b4338564da4f6e"/>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16</xdr:row>
      <xdr:rowOff>381000</xdr:rowOff>
    </xdr:from>
    <xdr:ext cx="1285875" cy="838200"/>
    <xdr:pic>
      <xdr:nvPicPr>
        <xdr:cNvPr id="11" name="c188acf5-7fee-4fb7-a6d4-0c1b9b1f208d"/>
        <xdr:cNvPicPr>
          <a:picLocks xmlns:a="http://schemas.openxmlformats.org/drawingml/2006/main" noChangeAspect="1"/>
        </xdr:cNvPicPr>
      </xdr:nvPicPr>
      <xdr:blipFill>
        <a:blip xmlns:r="http://schemas.openxmlformats.org/officeDocument/2006/relationships" xmlns:a="http://schemas.openxmlformats.org/drawingml/2006/main" r:embed="Rfbd1713985aa450e"/>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17</xdr:row>
      <xdr:rowOff>381000</xdr:rowOff>
    </xdr:from>
    <xdr:ext cx="1285875" cy="838200"/>
    <xdr:pic>
      <xdr:nvPicPr>
        <xdr:cNvPr id="12" name="b6239383-12f8-4205-893c-648021d78b4f"/>
        <xdr:cNvPicPr>
          <a:picLocks xmlns:a="http://schemas.openxmlformats.org/drawingml/2006/main" noChangeAspect="1"/>
        </xdr:cNvPicPr>
      </xdr:nvPicPr>
      <xdr:blipFill>
        <a:blip xmlns:r="http://schemas.openxmlformats.org/officeDocument/2006/relationships" xmlns:a="http://schemas.openxmlformats.org/drawingml/2006/main" r:embed="R79252f26925149e0"/>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18</xdr:row>
      <xdr:rowOff>381000</xdr:rowOff>
    </xdr:from>
    <xdr:ext cx="1285875" cy="838200"/>
    <xdr:pic>
      <xdr:nvPicPr>
        <xdr:cNvPr id="13" name="641b2e59-12e8-4e0e-a246-6d7d328a79ac"/>
        <xdr:cNvPicPr>
          <a:picLocks xmlns:a="http://schemas.openxmlformats.org/drawingml/2006/main" noChangeAspect="1"/>
        </xdr:cNvPicPr>
      </xdr:nvPicPr>
      <xdr:blipFill>
        <a:blip xmlns:r="http://schemas.openxmlformats.org/officeDocument/2006/relationships" xmlns:a="http://schemas.openxmlformats.org/drawingml/2006/main" r:embed="R21f7a7da6b4f4fd2"/>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19</xdr:row>
      <xdr:rowOff>381000</xdr:rowOff>
    </xdr:from>
    <xdr:ext cx="1285875" cy="838200"/>
    <xdr:pic>
      <xdr:nvPicPr>
        <xdr:cNvPr id="14" name="aa43b552-d47e-4bd0-bbd0-949cde367cc9"/>
        <xdr:cNvPicPr>
          <a:picLocks xmlns:a="http://schemas.openxmlformats.org/drawingml/2006/main" noChangeAspect="1"/>
        </xdr:cNvPicPr>
      </xdr:nvPicPr>
      <xdr:blipFill>
        <a:blip xmlns:r="http://schemas.openxmlformats.org/officeDocument/2006/relationships" xmlns:a="http://schemas.openxmlformats.org/drawingml/2006/main" r:embed="R0516e2d2ef9a4757"/>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20</xdr:row>
      <xdr:rowOff>381000</xdr:rowOff>
    </xdr:from>
    <xdr:ext cx="1285875" cy="838200"/>
    <xdr:pic>
      <xdr:nvPicPr>
        <xdr:cNvPr id="15" name="fefcddaf-2989-4f19-ba29-86156a04a570"/>
        <xdr:cNvPicPr>
          <a:picLocks xmlns:a="http://schemas.openxmlformats.org/drawingml/2006/main" noChangeAspect="1"/>
        </xdr:cNvPicPr>
      </xdr:nvPicPr>
      <xdr:blipFill>
        <a:blip xmlns:r="http://schemas.openxmlformats.org/officeDocument/2006/relationships" xmlns:a="http://schemas.openxmlformats.org/drawingml/2006/main" r:embed="Rfc84bc5e0f464017"/>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21</xdr:row>
      <xdr:rowOff>381000</xdr:rowOff>
    </xdr:from>
    <xdr:ext cx="1285875" cy="838200"/>
    <xdr:pic>
      <xdr:nvPicPr>
        <xdr:cNvPr id="16" name="4a164ab7-3b9a-461c-8698-f9a2f021caef"/>
        <xdr:cNvPicPr>
          <a:picLocks xmlns:a="http://schemas.openxmlformats.org/drawingml/2006/main" noChangeAspect="1"/>
        </xdr:cNvPicPr>
      </xdr:nvPicPr>
      <xdr:blipFill>
        <a:blip xmlns:r="http://schemas.openxmlformats.org/officeDocument/2006/relationships" xmlns:a="http://schemas.openxmlformats.org/drawingml/2006/main" r:embed="Raf733ea6be244075"/>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22</xdr:row>
      <xdr:rowOff>381000</xdr:rowOff>
    </xdr:from>
    <xdr:ext cx="1285875" cy="838200"/>
    <xdr:pic>
      <xdr:nvPicPr>
        <xdr:cNvPr id="17" name="62306e34-9816-4824-86b3-736a69605173"/>
        <xdr:cNvPicPr>
          <a:picLocks xmlns:a="http://schemas.openxmlformats.org/drawingml/2006/main" noChangeAspect="1"/>
        </xdr:cNvPicPr>
      </xdr:nvPicPr>
      <xdr:blipFill>
        <a:blip xmlns:r="http://schemas.openxmlformats.org/officeDocument/2006/relationships" xmlns:a="http://schemas.openxmlformats.org/drawingml/2006/main" r:embed="Re9f50ced2aec4508"/>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23</xdr:row>
      <xdr:rowOff>381000</xdr:rowOff>
    </xdr:from>
    <xdr:ext cx="1285875" cy="838200"/>
    <xdr:pic>
      <xdr:nvPicPr>
        <xdr:cNvPr id="18" name="8692ba8e-76d3-4bd1-afd1-a4d93aed1de3"/>
        <xdr:cNvPicPr>
          <a:picLocks xmlns:a="http://schemas.openxmlformats.org/drawingml/2006/main" noChangeAspect="1"/>
        </xdr:cNvPicPr>
      </xdr:nvPicPr>
      <xdr:blipFill>
        <a:blip xmlns:r="http://schemas.openxmlformats.org/officeDocument/2006/relationships" xmlns:a="http://schemas.openxmlformats.org/drawingml/2006/main" r:embed="R17f013343de34b40"/>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24</xdr:row>
      <xdr:rowOff>381000</xdr:rowOff>
    </xdr:from>
    <xdr:ext cx="1285875" cy="838200"/>
    <xdr:pic>
      <xdr:nvPicPr>
        <xdr:cNvPr id="19" name="084c8e2a-a5ac-447f-a5dc-f424a585c701"/>
        <xdr:cNvPicPr>
          <a:picLocks xmlns:a="http://schemas.openxmlformats.org/drawingml/2006/main" noChangeAspect="1"/>
        </xdr:cNvPicPr>
      </xdr:nvPicPr>
      <xdr:blipFill>
        <a:blip xmlns:r="http://schemas.openxmlformats.org/officeDocument/2006/relationships" xmlns:a="http://schemas.openxmlformats.org/drawingml/2006/main" r:embed="R450585a8f5554e2f"/>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25</xdr:row>
      <xdr:rowOff>381000</xdr:rowOff>
    </xdr:from>
    <xdr:ext cx="1285875" cy="838200"/>
    <xdr:pic>
      <xdr:nvPicPr>
        <xdr:cNvPr id="20" name="d8d2a6d3-5c4d-4e9c-88d6-e3f09d15ea8b"/>
        <xdr:cNvPicPr>
          <a:picLocks xmlns:a="http://schemas.openxmlformats.org/drawingml/2006/main" noChangeAspect="1"/>
        </xdr:cNvPicPr>
      </xdr:nvPicPr>
      <xdr:blipFill>
        <a:blip xmlns:r="http://schemas.openxmlformats.org/officeDocument/2006/relationships" xmlns:a="http://schemas.openxmlformats.org/drawingml/2006/main" r:embed="Ra17fe96760514973"/>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26</xdr:row>
      <xdr:rowOff>381000</xdr:rowOff>
    </xdr:from>
    <xdr:ext cx="1285875" cy="838200"/>
    <xdr:pic>
      <xdr:nvPicPr>
        <xdr:cNvPr id="21" name="c78c97aa-9a7f-4b3e-a8c2-0181d9cb61c4"/>
        <xdr:cNvPicPr>
          <a:picLocks xmlns:a="http://schemas.openxmlformats.org/drawingml/2006/main" noChangeAspect="1"/>
        </xdr:cNvPicPr>
      </xdr:nvPicPr>
      <xdr:blipFill>
        <a:blip xmlns:r="http://schemas.openxmlformats.org/officeDocument/2006/relationships" xmlns:a="http://schemas.openxmlformats.org/drawingml/2006/main" r:embed="R6d738cbd5ab14a5a"/>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27</xdr:row>
      <xdr:rowOff>381000</xdr:rowOff>
    </xdr:from>
    <xdr:ext cx="1285875" cy="838200"/>
    <xdr:pic>
      <xdr:nvPicPr>
        <xdr:cNvPr id="22" name="6c2b8516-649a-414c-ac16-e1f301fd9071"/>
        <xdr:cNvPicPr>
          <a:picLocks xmlns:a="http://schemas.openxmlformats.org/drawingml/2006/main" noChangeAspect="1"/>
        </xdr:cNvPicPr>
      </xdr:nvPicPr>
      <xdr:blipFill>
        <a:blip xmlns:r="http://schemas.openxmlformats.org/officeDocument/2006/relationships" xmlns:a="http://schemas.openxmlformats.org/drawingml/2006/main" r:embed="Ra6524eb264294b58"/>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28</xdr:row>
      <xdr:rowOff>381000</xdr:rowOff>
    </xdr:from>
    <xdr:ext cx="1285875" cy="838200"/>
    <xdr:pic>
      <xdr:nvPicPr>
        <xdr:cNvPr id="23" name="5d4513de-3070-4721-a945-6bd832f7a337"/>
        <xdr:cNvPicPr>
          <a:picLocks xmlns:a="http://schemas.openxmlformats.org/drawingml/2006/main" noChangeAspect="1"/>
        </xdr:cNvPicPr>
      </xdr:nvPicPr>
      <xdr:blipFill>
        <a:blip xmlns:r="http://schemas.openxmlformats.org/officeDocument/2006/relationships" xmlns:a="http://schemas.openxmlformats.org/drawingml/2006/main" r:embed="Rbbfc1329c1924a3f"/>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29</xdr:row>
      <xdr:rowOff>381000</xdr:rowOff>
    </xdr:from>
    <xdr:ext cx="1285875" cy="838200"/>
    <xdr:pic>
      <xdr:nvPicPr>
        <xdr:cNvPr id="24" name="18853ef5-66c5-48dc-9b63-a034c12e3a9e"/>
        <xdr:cNvPicPr>
          <a:picLocks xmlns:a="http://schemas.openxmlformats.org/drawingml/2006/main" noChangeAspect="1"/>
        </xdr:cNvPicPr>
      </xdr:nvPicPr>
      <xdr:blipFill>
        <a:blip xmlns:r="http://schemas.openxmlformats.org/officeDocument/2006/relationships" xmlns:a="http://schemas.openxmlformats.org/drawingml/2006/main" r:embed="R2534a810456c454e"/>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30</xdr:row>
      <xdr:rowOff>381000</xdr:rowOff>
    </xdr:from>
    <xdr:ext cx="1285875" cy="838200"/>
    <xdr:pic>
      <xdr:nvPicPr>
        <xdr:cNvPr id="25" name="cc6be60c-62d6-42db-9e8d-4052963960e1"/>
        <xdr:cNvPicPr>
          <a:picLocks xmlns:a="http://schemas.openxmlformats.org/drawingml/2006/main" noChangeAspect="1"/>
        </xdr:cNvPicPr>
      </xdr:nvPicPr>
      <xdr:blipFill>
        <a:blip xmlns:r="http://schemas.openxmlformats.org/officeDocument/2006/relationships" xmlns:a="http://schemas.openxmlformats.org/drawingml/2006/main" r:embed="Rc08aefe531fa4b57"/>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31</xdr:row>
      <xdr:rowOff>381000</xdr:rowOff>
    </xdr:from>
    <xdr:ext cx="1285875" cy="838200"/>
    <xdr:pic>
      <xdr:nvPicPr>
        <xdr:cNvPr id="26" name="0b0bb824-cd94-4a3a-8fda-07f4c6e26a11"/>
        <xdr:cNvPicPr>
          <a:picLocks xmlns:a="http://schemas.openxmlformats.org/drawingml/2006/main" noChangeAspect="1"/>
        </xdr:cNvPicPr>
      </xdr:nvPicPr>
      <xdr:blipFill>
        <a:blip xmlns:r="http://schemas.openxmlformats.org/officeDocument/2006/relationships" xmlns:a="http://schemas.openxmlformats.org/drawingml/2006/main" r:embed="R656a723dc80f4ffa"/>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32</xdr:row>
      <xdr:rowOff>381000</xdr:rowOff>
    </xdr:from>
    <xdr:ext cx="1285875" cy="838200"/>
    <xdr:pic>
      <xdr:nvPicPr>
        <xdr:cNvPr id="27" name="34f086d8-773c-4b7b-bd07-fc8aba25f72d"/>
        <xdr:cNvPicPr>
          <a:picLocks xmlns:a="http://schemas.openxmlformats.org/drawingml/2006/main" noChangeAspect="1"/>
        </xdr:cNvPicPr>
      </xdr:nvPicPr>
      <xdr:blipFill>
        <a:blip xmlns:r="http://schemas.openxmlformats.org/officeDocument/2006/relationships" xmlns:a="http://schemas.openxmlformats.org/drawingml/2006/main" r:embed="R22275a26ba4f4ca5"/>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33</xdr:row>
      <xdr:rowOff>381000</xdr:rowOff>
    </xdr:from>
    <xdr:ext cx="1285875" cy="838200"/>
    <xdr:pic>
      <xdr:nvPicPr>
        <xdr:cNvPr id="28" name="41ea400b-163e-477e-82e5-12c54bfe3d87"/>
        <xdr:cNvPicPr>
          <a:picLocks xmlns:a="http://schemas.openxmlformats.org/drawingml/2006/main" noChangeAspect="1"/>
        </xdr:cNvPicPr>
      </xdr:nvPicPr>
      <xdr:blipFill>
        <a:blip xmlns:r="http://schemas.openxmlformats.org/officeDocument/2006/relationships" xmlns:a="http://schemas.openxmlformats.org/drawingml/2006/main" r:embed="R22cefcd7a04f49c0"/>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34</xdr:row>
      <xdr:rowOff>381000</xdr:rowOff>
    </xdr:from>
    <xdr:ext cx="1285875" cy="838200"/>
    <xdr:pic>
      <xdr:nvPicPr>
        <xdr:cNvPr id="29" name="ebbc4a97-c9b1-45c4-8fe0-a0ea08f7c65b"/>
        <xdr:cNvPicPr>
          <a:picLocks xmlns:a="http://schemas.openxmlformats.org/drawingml/2006/main" noChangeAspect="1"/>
        </xdr:cNvPicPr>
      </xdr:nvPicPr>
      <xdr:blipFill>
        <a:blip xmlns:r="http://schemas.openxmlformats.org/officeDocument/2006/relationships" xmlns:a="http://schemas.openxmlformats.org/drawingml/2006/main" r:embed="R97f914d84aea4234"/>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35</xdr:row>
      <xdr:rowOff>381000</xdr:rowOff>
    </xdr:from>
    <xdr:ext cx="1285875" cy="838200"/>
    <xdr:pic>
      <xdr:nvPicPr>
        <xdr:cNvPr id="30" name="f4c2caf4-bc38-48c2-aebf-cac3e9850567"/>
        <xdr:cNvPicPr>
          <a:picLocks xmlns:a="http://schemas.openxmlformats.org/drawingml/2006/main" noChangeAspect="1"/>
        </xdr:cNvPicPr>
      </xdr:nvPicPr>
      <xdr:blipFill>
        <a:blip xmlns:r="http://schemas.openxmlformats.org/officeDocument/2006/relationships" xmlns:a="http://schemas.openxmlformats.org/drawingml/2006/main" r:embed="R7696feb4066c47c5"/>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36</xdr:row>
      <xdr:rowOff>381000</xdr:rowOff>
    </xdr:from>
    <xdr:ext cx="1285875" cy="838200"/>
    <xdr:pic>
      <xdr:nvPicPr>
        <xdr:cNvPr id="31" name="8be9499d-99a2-4e7f-b3a0-dbbbe2f7fe18"/>
        <xdr:cNvPicPr>
          <a:picLocks xmlns:a="http://schemas.openxmlformats.org/drawingml/2006/main" noChangeAspect="1"/>
        </xdr:cNvPicPr>
      </xdr:nvPicPr>
      <xdr:blipFill>
        <a:blip xmlns:r="http://schemas.openxmlformats.org/officeDocument/2006/relationships" xmlns:a="http://schemas.openxmlformats.org/drawingml/2006/main" r:embed="R3363af0f91f3474f"/>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37</xdr:row>
      <xdr:rowOff>381000</xdr:rowOff>
    </xdr:from>
    <xdr:ext cx="1285875" cy="838200"/>
    <xdr:pic>
      <xdr:nvPicPr>
        <xdr:cNvPr id="32" name="a63bf9b8-5dec-472a-8527-04ee611c7da2"/>
        <xdr:cNvPicPr>
          <a:picLocks xmlns:a="http://schemas.openxmlformats.org/drawingml/2006/main" noChangeAspect="1"/>
        </xdr:cNvPicPr>
      </xdr:nvPicPr>
      <xdr:blipFill>
        <a:blip xmlns:r="http://schemas.openxmlformats.org/officeDocument/2006/relationships" xmlns:a="http://schemas.openxmlformats.org/drawingml/2006/main" r:embed="R4221719fe847459c"/>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38</xdr:row>
      <xdr:rowOff>381000</xdr:rowOff>
    </xdr:from>
    <xdr:ext cx="1285875" cy="838200"/>
    <xdr:pic>
      <xdr:nvPicPr>
        <xdr:cNvPr id="33" name="73c3114a-9545-4e84-8d74-7f7d0ab2e48f"/>
        <xdr:cNvPicPr>
          <a:picLocks xmlns:a="http://schemas.openxmlformats.org/drawingml/2006/main" noChangeAspect="1"/>
        </xdr:cNvPicPr>
      </xdr:nvPicPr>
      <xdr:blipFill>
        <a:blip xmlns:r="http://schemas.openxmlformats.org/officeDocument/2006/relationships" xmlns:a="http://schemas.openxmlformats.org/drawingml/2006/main" r:embed="Re33aff2092054d29"/>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39</xdr:row>
      <xdr:rowOff>381000</xdr:rowOff>
    </xdr:from>
    <xdr:ext cx="1285875" cy="838200"/>
    <xdr:pic>
      <xdr:nvPicPr>
        <xdr:cNvPr id="34" name="1ee81f63-38ad-4c9c-bea1-d46b0c4b205e"/>
        <xdr:cNvPicPr>
          <a:picLocks xmlns:a="http://schemas.openxmlformats.org/drawingml/2006/main" noChangeAspect="1"/>
        </xdr:cNvPicPr>
      </xdr:nvPicPr>
      <xdr:blipFill>
        <a:blip xmlns:r="http://schemas.openxmlformats.org/officeDocument/2006/relationships" xmlns:a="http://schemas.openxmlformats.org/drawingml/2006/main" r:embed="R738d1c9f727d4dcb"/>
        <a:stretch xmlns:a="http://schemas.openxmlformats.org/drawingml/2006/main">
          <a:fillRect/>
        </a:stretch>
      </xdr:blipFill>
      <xdr:spPr>
        <a:prstGeom xmlns:a="http://schemas.openxmlformats.org/drawingml/2006/main" prst="rect"/>
      </xdr:spPr>
    </xdr:pic>
    <xdr:clientData/>
  </xdr:oneCellAnchor>
  <xdr:oneCellAnchor>
    <xdr:from>
      <xdr:col>0</xdr:col>
      <xdr:colOff>47625</xdr:colOff>
      <xdr:row>40</xdr:row>
      <xdr:rowOff>381000</xdr:rowOff>
    </xdr:from>
    <xdr:ext cx="1285875" cy="838200"/>
    <xdr:pic>
      <xdr:nvPicPr>
        <xdr:cNvPr id="35" name="18562d6f-bcde-4718-a138-da4398b8e842"/>
        <xdr:cNvPicPr>
          <a:picLocks xmlns:a="http://schemas.openxmlformats.org/drawingml/2006/main" noChangeAspect="1"/>
        </xdr:cNvPicPr>
      </xdr:nvPicPr>
      <xdr:blipFill>
        <a:blip xmlns:r="http://schemas.openxmlformats.org/officeDocument/2006/relationships" xmlns:a="http://schemas.openxmlformats.org/drawingml/2006/main" r:embed="Raf07d455314c48d7"/>
        <a:stretch xmlns:a="http://schemas.openxmlformats.org/drawingml/2006/main">
          <a:fillRect/>
        </a:stretch>
      </xdr:blipFill>
      <xdr:spPr>
        <a:prstGeom xmlns:a="http://schemas.openxmlformats.org/drawingml/2006/main" prst="rect"/>
      </xdr:spPr>
    </xdr:pic>
    <xdr:clientData/>
  </xdr:oneCellAnchor>
</xdr:wsDr>
</file>

<file path=xl/drawings/drawing4.xml><?xml version="1.0" encoding="utf-8"?>
<xdr:wsDr xmlns:xdr="http://schemas.openxmlformats.org/drawingml/2006/spreadsheetDrawing">
  <xdr:oneCellAnchor>
    <xdr:from>
      <xdr:col>0</xdr:col>
      <xdr:colOff>47625</xdr:colOff>
      <xdr:row>8</xdr:row>
      <xdr:rowOff>28575</xdr:rowOff>
    </xdr:from>
    <xdr:ext cx="3286125" cy="2133600"/>
    <xdr:pic>
      <xdr:nvPicPr>
        <xdr:cNvPr id="1" name="ee10153f-af5f-4314-862a-2e66e7526e7f"/>
        <xdr:cNvPicPr>
          <a:picLocks xmlns:a="http://schemas.openxmlformats.org/drawingml/2006/main" noChangeAspect="1"/>
        </xdr:cNvPicPr>
      </xdr:nvPicPr>
      <xdr:blipFill>
        <a:blip xmlns:r="http://schemas.openxmlformats.org/officeDocument/2006/relationships" xmlns:a="http://schemas.openxmlformats.org/drawingml/2006/main" r:embed="Rea3f178a7af348a5"/>
        <a:stretch xmlns:a="http://schemas.openxmlformats.org/drawingml/2006/main">
          <a:fillRect/>
        </a:stretch>
      </xdr:blipFill>
      <xdr:spPr>
        <a:prstGeom xmlns:a="http://schemas.openxmlformats.org/drawingml/2006/main" prst="rect"/>
      </xdr:spPr>
    </xdr:pic>
    <xdr:clientData/>
  </xdr:oneCellAnchor>
</xdr:wsDr>
</file>

<file path=xl/drawings/drawing5.xml><?xml version="1.0" encoding="utf-8"?>
<xdr:wsDr xmlns:xdr="http://schemas.openxmlformats.org/drawingml/2006/spreadsheetDrawing">
  <xdr:oneCellAnchor>
    <xdr:from>
      <xdr:col>0</xdr:col>
      <xdr:colOff>47625</xdr:colOff>
      <xdr:row>8</xdr:row>
      <xdr:rowOff>28575</xdr:rowOff>
    </xdr:from>
    <xdr:ext cx="3286125" cy="2133600"/>
    <xdr:pic>
      <xdr:nvPicPr>
        <xdr:cNvPr id="1" name="7a235dc4-38d3-4f3c-91e6-4a682a76fabb"/>
        <xdr:cNvPicPr>
          <a:picLocks xmlns:a="http://schemas.openxmlformats.org/drawingml/2006/main" noChangeAspect="1"/>
        </xdr:cNvPicPr>
      </xdr:nvPicPr>
      <xdr:blipFill>
        <a:blip xmlns:r="http://schemas.openxmlformats.org/officeDocument/2006/relationships" xmlns:a="http://schemas.openxmlformats.org/drawingml/2006/main" r:embed="R1f2afa4cb8af4890"/>
        <a:stretch xmlns:a="http://schemas.openxmlformats.org/drawingml/2006/main">
          <a:fillRect/>
        </a:stretch>
      </xdr:blipFill>
      <xdr:spPr>
        <a:prstGeom xmlns:a="http://schemas.openxmlformats.org/drawingml/2006/main" prst="rect"/>
      </xdr:spPr>
    </xdr:pic>
    <xdr:clientData/>
  </xdr:oneCellAnchor>
</xdr:wsDr>
</file>

<file path=xl/drawings/drawing6.xml><?xml version="1.0" encoding="utf-8"?>
<xdr:wsDr xmlns:xdr="http://schemas.openxmlformats.org/drawingml/2006/spreadsheetDrawing">
  <xdr:oneCellAnchor>
    <xdr:from>
      <xdr:col>0</xdr:col>
      <xdr:colOff>47625</xdr:colOff>
      <xdr:row>8</xdr:row>
      <xdr:rowOff>28575</xdr:rowOff>
    </xdr:from>
    <xdr:ext cx="3286125" cy="2133600"/>
    <xdr:pic>
      <xdr:nvPicPr>
        <xdr:cNvPr id="1" name="c9478e71-42a8-4e02-8caf-a7f46fb41d0e"/>
        <xdr:cNvPicPr>
          <a:picLocks xmlns:a="http://schemas.openxmlformats.org/drawingml/2006/main" noChangeAspect="1"/>
        </xdr:cNvPicPr>
      </xdr:nvPicPr>
      <xdr:blipFill>
        <a:blip xmlns:r="http://schemas.openxmlformats.org/officeDocument/2006/relationships" xmlns:a="http://schemas.openxmlformats.org/drawingml/2006/main" r:embed="R06daafb5e1554e0e"/>
        <a:stretch xmlns:a="http://schemas.openxmlformats.org/drawingml/2006/main">
          <a:fillRect/>
        </a:stretch>
      </xdr:blipFill>
      <xdr:spPr>
        <a:prstGeom xmlns:a="http://schemas.openxmlformats.org/drawingml/2006/main" prst="rect"/>
      </xdr:spPr>
    </xdr:pic>
    <xdr:clientData/>
  </xdr:oneCellAnchor>
</xdr:wsDr>
</file>

<file path=xl/drawings/drawing7.xml><?xml version="1.0" encoding="utf-8"?>
<xdr:wsDr xmlns:xdr="http://schemas.openxmlformats.org/drawingml/2006/spreadsheetDrawing">
  <xdr:oneCellAnchor>
    <xdr:from>
      <xdr:col>0</xdr:col>
      <xdr:colOff>47625</xdr:colOff>
      <xdr:row>8</xdr:row>
      <xdr:rowOff>28575</xdr:rowOff>
    </xdr:from>
    <xdr:ext cx="3286125" cy="2133600"/>
    <xdr:pic>
      <xdr:nvPicPr>
        <xdr:cNvPr id="1" name="81e9d6bf-dcdc-44f2-ad2c-24fac24297ec"/>
        <xdr:cNvPicPr>
          <a:picLocks xmlns:a="http://schemas.openxmlformats.org/drawingml/2006/main" noChangeAspect="1"/>
        </xdr:cNvPicPr>
      </xdr:nvPicPr>
      <xdr:blipFill>
        <a:blip xmlns:r="http://schemas.openxmlformats.org/officeDocument/2006/relationships" xmlns:a="http://schemas.openxmlformats.org/drawingml/2006/main" r:embed="Rf7630a4ad228411d"/>
        <a:stretch xmlns:a="http://schemas.openxmlformats.org/drawingml/2006/main">
          <a:fillRect/>
        </a:stretch>
      </xdr:blipFill>
      <xdr:spPr>
        <a:prstGeom xmlns:a="http://schemas.openxmlformats.org/drawingml/2006/main" prst="rect"/>
      </xdr:spPr>
    </xdr:pic>
    <xdr:clientData/>
  </xdr:oneCellAnchor>
</xdr:wsDr>
</file>

<file path=xl/drawings/drawing8.xml><?xml version="1.0" encoding="utf-8"?>
<xdr:wsDr xmlns:xdr="http://schemas.openxmlformats.org/drawingml/2006/spreadsheetDrawing">
  <xdr:oneCellAnchor>
    <xdr:from>
      <xdr:col>0</xdr:col>
      <xdr:colOff>47625</xdr:colOff>
      <xdr:row>8</xdr:row>
      <xdr:rowOff>28575</xdr:rowOff>
    </xdr:from>
    <xdr:ext cx="3286125" cy="2133600"/>
    <xdr:pic>
      <xdr:nvPicPr>
        <xdr:cNvPr id="1" name="74a3b3d6-c251-4667-92e7-790efcfe2bc7"/>
        <xdr:cNvPicPr>
          <a:picLocks xmlns:a="http://schemas.openxmlformats.org/drawingml/2006/main" noChangeAspect="1"/>
        </xdr:cNvPicPr>
      </xdr:nvPicPr>
      <xdr:blipFill>
        <a:blip xmlns:r="http://schemas.openxmlformats.org/officeDocument/2006/relationships" xmlns:a="http://schemas.openxmlformats.org/drawingml/2006/main" r:embed="Ra5fbb8cfe25c4930"/>
        <a:stretch xmlns:a="http://schemas.openxmlformats.org/drawingml/2006/main">
          <a:fillRect/>
        </a:stretch>
      </xdr:blipFill>
      <xdr:spPr>
        <a:prstGeom xmlns:a="http://schemas.openxmlformats.org/drawingml/2006/main" prst="rect"/>
      </xdr:spPr>
    </xdr:pic>
    <xdr:clientData/>
  </xdr:oneCellAnchor>
</xdr:wsDr>
</file>

<file path=xl/drawings/drawing9.xml><?xml version="1.0" encoding="utf-8"?>
<xdr:wsDr xmlns:xdr="http://schemas.openxmlformats.org/drawingml/2006/spreadsheetDrawing">
  <xdr:oneCellAnchor>
    <xdr:from>
      <xdr:col>0</xdr:col>
      <xdr:colOff>47625</xdr:colOff>
      <xdr:row>8</xdr:row>
      <xdr:rowOff>28575</xdr:rowOff>
    </xdr:from>
    <xdr:ext cx="3286125" cy="2133600"/>
    <xdr:pic>
      <xdr:nvPicPr>
        <xdr:cNvPr id="1" name="62cc9a6d-3de6-4173-a395-2a2ce2e7beb3"/>
        <xdr:cNvPicPr>
          <a:picLocks xmlns:a="http://schemas.openxmlformats.org/drawingml/2006/main" noChangeAspect="1"/>
        </xdr:cNvPicPr>
      </xdr:nvPicPr>
      <xdr:blipFill>
        <a:blip xmlns:r="http://schemas.openxmlformats.org/officeDocument/2006/relationships" xmlns:a="http://schemas.openxmlformats.org/drawingml/2006/main" r:embed="Rbae24bdfc7174af0"/>
        <a:stretch xmlns:a="http://schemas.openxmlformats.org/drawingml/2006/main">
          <a:fillRect/>
        </a:stretch>
      </xdr:blipFill>
      <xdr:spPr>
        <a:prstGeom xmlns:a="http://schemas.openxmlformats.org/drawingml/2006/main" prst="rect"/>
      </xdr:spPr>
    </xdr:pic>
    <xdr:clientData/>
  </xdr:oneCellAnchor>
</xdr:wsDr>
</file>

<file path=xl/drawings/drawing10.xml><?xml version="1.0" encoding="utf-8"?>
<xdr:wsDr xmlns:xdr="http://schemas.openxmlformats.org/drawingml/2006/spreadsheetDrawing">
  <xdr:oneCellAnchor>
    <xdr:from>
      <xdr:col>0</xdr:col>
      <xdr:colOff>47625</xdr:colOff>
      <xdr:row>8</xdr:row>
      <xdr:rowOff>28575</xdr:rowOff>
    </xdr:from>
    <xdr:ext cx="3286125" cy="2133600"/>
    <xdr:pic>
      <xdr:nvPicPr>
        <xdr:cNvPr id="1" name="3748d1ed-87ee-465f-a0d4-a62f161a9b55"/>
        <xdr:cNvPicPr>
          <a:picLocks xmlns:a="http://schemas.openxmlformats.org/drawingml/2006/main" noChangeAspect="1"/>
        </xdr:cNvPicPr>
      </xdr:nvPicPr>
      <xdr:blipFill>
        <a:blip xmlns:r="http://schemas.openxmlformats.org/officeDocument/2006/relationships" xmlns:a="http://schemas.openxmlformats.org/drawingml/2006/main" r:embed="R3b6e3b3a55264ec9"/>
        <a:stretch xmlns:a="http://schemas.openxmlformats.org/drawingml/2006/main">
          <a:fillRect/>
        </a:stretch>
      </xdr:blipFill>
      <xdr:spPr>
        <a:prstGeom xmlns:a="http://schemas.openxmlformats.org/drawingml/2006/main" prst="rect"/>
      </xdr:spPr>
    </xdr:pic>
    <xdr:clientData/>
  </xdr:oneCellAnchor>
</xdr:wsDr>
</file>

<file path=xl/drawings/drawing11.xml><?xml version="1.0" encoding="utf-8"?>
<xdr:wsDr xmlns:xdr="http://schemas.openxmlformats.org/drawingml/2006/spreadsheetDrawing">
  <xdr:oneCellAnchor>
    <xdr:from>
      <xdr:col>0</xdr:col>
      <xdr:colOff>47625</xdr:colOff>
      <xdr:row>8</xdr:row>
      <xdr:rowOff>28575</xdr:rowOff>
    </xdr:from>
    <xdr:ext cx="3286125" cy="2133600"/>
    <xdr:pic>
      <xdr:nvPicPr>
        <xdr:cNvPr id="1" name="17a1654f-bf48-4ad7-99f0-91e908c52c90"/>
        <xdr:cNvPicPr>
          <a:picLocks xmlns:a="http://schemas.openxmlformats.org/drawingml/2006/main" noChangeAspect="1"/>
        </xdr:cNvPicPr>
      </xdr:nvPicPr>
      <xdr:blipFill>
        <a:blip xmlns:r="http://schemas.openxmlformats.org/officeDocument/2006/relationships" xmlns:a="http://schemas.openxmlformats.org/drawingml/2006/main" r:embed="Rf1fa1dc225154ad2"/>
        <a:stretch xmlns:a="http://schemas.openxmlformats.org/drawingml/2006/main">
          <a:fillRect/>
        </a:stretch>
      </xdr:blipFill>
      <xdr:spPr>
        <a:prstGeom xmlns:a="http://schemas.openxmlformats.org/drawingml/2006/main" prst="rect"/>
      </xdr:spPr>
    </xdr:pic>
    <xdr:clientData/>
  </xdr:oneCellAnchor>
</xdr:wsDr>
</file>

<file path=xl/drawings/drawing12.xml><?xml version="1.0" encoding="utf-8"?>
<xdr:wsDr xmlns:xdr="http://schemas.openxmlformats.org/drawingml/2006/spreadsheetDrawing">
  <xdr:oneCellAnchor>
    <xdr:from>
      <xdr:col>0</xdr:col>
      <xdr:colOff>47625</xdr:colOff>
      <xdr:row>8</xdr:row>
      <xdr:rowOff>28575</xdr:rowOff>
    </xdr:from>
    <xdr:ext cx="3286125" cy="2133600"/>
    <xdr:pic>
      <xdr:nvPicPr>
        <xdr:cNvPr id="1" name="5e6e140a-ab50-447f-9472-c63cb1724e35"/>
        <xdr:cNvPicPr>
          <a:picLocks xmlns:a="http://schemas.openxmlformats.org/drawingml/2006/main" noChangeAspect="1"/>
        </xdr:cNvPicPr>
      </xdr:nvPicPr>
      <xdr:blipFill>
        <a:blip xmlns:r="http://schemas.openxmlformats.org/officeDocument/2006/relationships" xmlns:a="http://schemas.openxmlformats.org/drawingml/2006/main" r:embed="R638d37d873d34896"/>
        <a:stretch xmlns:a="http://schemas.openxmlformats.org/drawingml/2006/main">
          <a:fillRect/>
        </a:stretch>
      </xdr:blipFill>
      <xdr:spPr>
        <a:prstGeom xmlns:a="http://schemas.openxmlformats.org/drawingml/2006/main" prst="rect"/>
      </xdr:spPr>
    </xdr:pic>
    <xdr:clientData/>
  </xdr:oneCellAnchor>
</xdr:wsDr>
</file>

<file path=xl/drawings/drawing13.xml><?xml version="1.0" encoding="utf-8"?>
<xdr:wsDr xmlns:xdr="http://schemas.openxmlformats.org/drawingml/2006/spreadsheetDrawing">
  <xdr:oneCellAnchor>
    <xdr:from>
      <xdr:col>0</xdr:col>
      <xdr:colOff>47625</xdr:colOff>
      <xdr:row>8</xdr:row>
      <xdr:rowOff>28575</xdr:rowOff>
    </xdr:from>
    <xdr:ext cx="3286125" cy="2133600"/>
    <xdr:pic>
      <xdr:nvPicPr>
        <xdr:cNvPr id="1" name="3d0b8e77-e9ef-4eb5-af6d-85936bc0afb3"/>
        <xdr:cNvPicPr>
          <a:picLocks xmlns:a="http://schemas.openxmlformats.org/drawingml/2006/main" noChangeAspect="1"/>
        </xdr:cNvPicPr>
      </xdr:nvPicPr>
      <xdr:blipFill>
        <a:blip xmlns:r="http://schemas.openxmlformats.org/officeDocument/2006/relationships" xmlns:a="http://schemas.openxmlformats.org/drawingml/2006/main" r:embed="R762ffb22b9e34459"/>
        <a:stretch xmlns:a="http://schemas.openxmlformats.org/drawingml/2006/main">
          <a:fillRect/>
        </a:stretch>
      </xdr:blipFill>
      <xdr:spPr>
        <a:prstGeom xmlns:a="http://schemas.openxmlformats.org/drawingml/2006/main" prst="rect"/>
      </xdr:spPr>
    </xdr:pic>
    <xdr:clientData/>
  </xdr:oneCellAnchor>
</xdr:wsDr>
</file>

<file path=xl/drawings/drawing14.xml><?xml version="1.0" encoding="utf-8"?>
<xdr:wsDr xmlns:xdr="http://schemas.openxmlformats.org/drawingml/2006/spreadsheetDrawing">
  <xdr:oneCellAnchor>
    <xdr:from>
      <xdr:col>0</xdr:col>
      <xdr:colOff>47625</xdr:colOff>
      <xdr:row>8</xdr:row>
      <xdr:rowOff>28575</xdr:rowOff>
    </xdr:from>
    <xdr:ext cx="3286125" cy="2133600"/>
    <xdr:pic>
      <xdr:nvPicPr>
        <xdr:cNvPr id="1" name="ddc23292-3f4a-466c-82db-cf31a8ed1e09"/>
        <xdr:cNvPicPr>
          <a:picLocks xmlns:a="http://schemas.openxmlformats.org/drawingml/2006/main" noChangeAspect="1"/>
        </xdr:cNvPicPr>
      </xdr:nvPicPr>
      <xdr:blipFill>
        <a:blip xmlns:r="http://schemas.openxmlformats.org/officeDocument/2006/relationships" xmlns:a="http://schemas.openxmlformats.org/drawingml/2006/main" r:embed="R6a133652377f42d3"/>
        <a:stretch xmlns:a="http://schemas.openxmlformats.org/drawingml/2006/main">
          <a:fillRect/>
        </a:stretch>
      </xdr:blipFill>
      <xdr:spPr>
        <a:prstGeom xmlns:a="http://schemas.openxmlformats.org/drawingml/2006/main" prst="rect"/>
      </xdr:spPr>
    </xdr:pic>
    <xdr:clientData/>
  </xdr:oneCellAnchor>
</xdr:wsDr>
</file>

<file path=xl/drawings/drawing15.xml><?xml version="1.0" encoding="utf-8"?>
<xdr:wsDr xmlns:xdr="http://schemas.openxmlformats.org/drawingml/2006/spreadsheetDrawing">
  <xdr:oneCellAnchor>
    <xdr:from>
      <xdr:col>0</xdr:col>
      <xdr:colOff>47625</xdr:colOff>
      <xdr:row>8</xdr:row>
      <xdr:rowOff>28575</xdr:rowOff>
    </xdr:from>
    <xdr:ext cx="3286125" cy="2133600"/>
    <xdr:pic>
      <xdr:nvPicPr>
        <xdr:cNvPr id="1" name="cc0bb1c5-017d-4aff-9605-d5c07d011ff5"/>
        <xdr:cNvPicPr>
          <a:picLocks xmlns:a="http://schemas.openxmlformats.org/drawingml/2006/main" noChangeAspect="1"/>
        </xdr:cNvPicPr>
      </xdr:nvPicPr>
      <xdr:blipFill>
        <a:blip xmlns:r="http://schemas.openxmlformats.org/officeDocument/2006/relationships" xmlns:a="http://schemas.openxmlformats.org/drawingml/2006/main" r:embed="Rba2d028de3bf4a2a"/>
        <a:stretch xmlns:a="http://schemas.openxmlformats.org/drawingml/2006/main">
          <a:fillRect/>
        </a:stretch>
      </xdr:blipFill>
      <xdr:spPr>
        <a:prstGeom xmlns:a="http://schemas.openxmlformats.org/drawingml/2006/main" prst="rect"/>
      </xdr:spPr>
    </xdr:pic>
    <xdr:clientData/>
  </xdr:oneCellAnchor>
</xdr:wsDr>
</file>

<file path=xl/drawings/drawing16.xml><?xml version="1.0" encoding="utf-8"?>
<xdr:wsDr xmlns:xdr="http://schemas.openxmlformats.org/drawingml/2006/spreadsheetDrawing">
  <xdr:oneCellAnchor>
    <xdr:from>
      <xdr:col>0</xdr:col>
      <xdr:colOff>47625</xdr:colOff>
      <xdr:row>8</xdr:row>
      <xdr:rowOff>28575</xdr:rowOff>
    </xdr:from>
    <xdr:ext cx="3286125" cy="2133600"/>
    <xdr:pic>
      <xdr:nvPicPr>
        <xdr:cNvPr id="1" name="811fae5a-35bd-4e9f-9553-848c65b1ba98"/>
        <xdr:cNvPicPr>
          <a:picLocks xmlns:a="http://schemas.openxmlformats.org/drawingml/2006/main" noChangeAspect="1"/>
        </xdr:cNvPicPr>
      </xdr:nvPicPr>
      <xdr:blipFill>
        <a:blip xmlns:r="http://schemas.openxmlformats.org/officeDocument/2006/relationships" xmlns:a="http://schemas.openxmlformats.org/drawingml/2006/main" r:embed="R6393c5925efa4a37"/>
        <a:stretch xmlns:a="http://schemas.openxmlformats.org/drawingml/2006/main">
          <a:fillRect/>
        </a:stretch>
      </xdr:blipFill>
      <xdr:spPr>
        <a:prstGeom xmlns:a="http://schemas.openxmlformats.org/drawingml/2006/main" prst="rect"/>
      </xdr:spPr>
    </xdr:pic>
    <xdr:clientData/>
  </xdr:oneCellAnchor>
</xdr:wsDr>
</file>

<file path=xl/drawings/drawing17.xml><?xml version="1.0" encoding="utf-8"?>
<xdr:wsDr xmlns:xdr="http://schemas.openxmlformats.org/drawingml/2006/spreadsheetDrawing">
  <xdr:oneCellAnchor>
    <xdr:from>
      <xdr:col>0</xdr:col>
      <xdr:colOff>47625</xdr:colOff>
      <xdr:row>8</xdr:row>
      <xdr:rowOff>28575</xdr:rowOff>
    </xdr:from>
    <xdr:ext cx="3286125" cy="2133600"/>
    <xdr:pic>
      <xdr:nvPicPr>
        <xdr:cNvPr id="1" name="bc97a323-5e50-4719-ac50-81f8d750df7d"/>
        <xdr:cNvPicPr>
          <a:picLocks xmlns:a="http://schemas.openxmlformats.org/drawingml/2006/main" noChangeAspect="1"/>
        </xdr:cNvPicPr>
      </xdr:nvPicPr>
      <xdr:blipFill>
        <a:blip xmlns:r="http://schemas.openxmlformats.org/officeDocument/2006/relationships" xmlns:a="http://schemas.openxmlformats.org/drawingml/2006/main" r:embed="R37a57081e7b242c4"/>
        <a:stretch xmlns:a="http://schemas.openxmlformats.org/drawingml/2006/main">
          <a:fillRect/>
        </a:stretch>
      </xdr:blipFill>
      <xdr:spPr>
        <a:prstGeom xmlns:a="http://schemas.openxmlformats.org/drawingml/2006/main" prst="rect"/>
      </xdr:spPr>
    </xdr:pic>
    <xdr:clientData/>
  </xdr:oneCellAnchor>
</xdr:wsDr>
</file>

<file path=xl/drawings/drawing18.xml><?xml version="1.0" encoding="utf-8"?>
<xdr:wsDr xmlns:xdr="http://schemas.openxmlformats.org/drawingml/2006/spreadsheetDrawing">
  <xdr:oneCellAnchor>
    <xdr:from>
      <xdr:col>0</xdr:col>
      <xdr:colOff>47625</xdr:colOff>
      <xdr:row>8</xdr:row>
      <xdr:rowOff>28575</xdr:rowOff>
    </xdr:from>
    <xdr:ext cx="3286125" cy="2133600"/>
    <xdr:pic>
      <xdr:nvPicPr>
        <xdr:cNvPr id="1" name="95df1749-49d1-455b-871b-72dbf1eb52d0"/>
        <xdr:cNvPicPr>
          <a:picLocks xmlns:a="http://schemas.openxmlformats.org/drawingml/2006/main" noChangeAspect="1"/>
        </xdr:cNvPicPr>
      </xdr:nvPicPr>
      <xdr:blipFill>
        <a:blip xmlns:r="http://schemas.openxmlformats.org/officeDocument/2006/relationships" xmlns:a="http://schemas.openxmlformats.org/drawingml/2006/main" r:embed="Rc17627446b6f471b"/>
        <a:stretch xmlns:a="http://schemas.openxmlformats.org/drawingml/2006/main">
          <a:fillRect/>
        </a:stretch>
      </xdr:blipFill>
      <xdr:spPr>
        <a:prstGeom xmlns:a="http://schemas.openxmlformats.org/drawingml/2006/main" prst="rect"/>
      </xdr:spPr>
    </xdr:pic>
    <xdr:clientData/>
  </xdr:oneCellAnchor>
</xdr:wsDr>
</file>

<file path=xl/drawings/drawing19.xml><?xml version="1.0" encoding="utf-8"?>
<xdr:wsDr xmlns:xdr="http://schemas.openxmlformats.org/drawingml/2006/spreadsheetDrawing">
  <xdr:oneCellAnchor>
    <xdr:from>
      <xdr:col>0</xdr:col>
      <xdr:colOff>47625</xdr:colOff>
      <xdr:row>8</xdr:row>
      <xdr:rowOff>28575</xdr:rowOff>
    </xdr:from>
    <xdr:ext cx="3286125" cy="2133600"/>
    <xdr:pic>
      <xdr:nvPicPr>
        <xdr:cNvPr id="1" name="7ace9d21-8982-4ea1-b338-8c9ec4a77df0"/>
        <xdr:cNvPicPr>
          <a:picLocks xmlns:a="http://schemas.openxmlformats.org/drawingml/2006/main" noChangeAspect="1"/>
        </xdr:cNvPicPr>
      </xdr:nvPicPr>
      <xdr:blipFill>
        <a:blip xmlns:r="http://schemas.openxmlformats.org/officeDocument/2006/relationships" xmlns:a="http://schemas.openxmlformats.org/drawingml/2006/main" r:embed="R4b3bd5240dd34ee2"/>
        <a:stretch xmlns:a="http://schemas.openxmlformats.org/drawingml/2006/main">
          <a:fillRect/>
        </a:stretch>
      </xdr:blipFill>
      <xdr:spPr>
        <a:prstGeom xmlns:a="http://schemas.openxmlformats.org/drawingml/2006/main" prst="rect"/>
      </xdr:spPr>
    </xdr:pic>
    <xdr:clientData/>
  </xdr:oneCellAnchor>
</xdr:wsDr>
</file>

<file path=xl/drawings/drawing20.xml><?xml version="1.0" encoding="utf-8"?>
<xdr:wsDr xmlns:xdr="http://schemas.openxmlformats.org/drawingml/2006/spreadsheetDrawing">
  <xdr:oneCellAnchor>
    <xdr:from>
      <xdr:col>0</xdr:col>
      <xdr:colOff>47625</xdr:colOff>
      <xdr:row>8</xdr:row>
      <xdr:rowOff>28575</xdr:rowOff>
    </xdr:from>
    <xdr:ext cx="3286125" cy="2133600"/>
    <xdr:pic>
      <xdr:nvPicPr>
        <xdr:cNvPr id="1" name="feb07de9-f9c4-4570-98b7-32f6e3bf644a"/>
        <xdr:cNvPicPr>
          <a:picLocks xmlns:a="http://schemas.openxmlformats.org/drawingml/2006/main" noChangeAspect="1"/>
        </xdr:cNvPicPr>
      </xdr:nvPicPr>
      <xdr:blipFill>
        <a:blip xmlns:r="http://schemas.openxmlformats.org/officeDocument/2006/relationships" xmlns:a="http://schemas.openxmlformats.org/drawingml/2006/main" r:embed="R37ac10f579cb4da0"/>
        <a:stretch xmlns:a="http://schemas.openxmlformats.org/drawingml/2006/main">
          <a:fillRect/>
        </a:stretch>
      </xdr:blipFill>
      <xdr:spPr>
        <a:prstGeom xmlns:a="http://schemas.openxmlformats.org/drawingml/2006/main" prst="rect"/>
      </xdr:spPr>
    </xdr:pic>
    <xdr:clientData/>
  </xdr:oneCellAnchor>
</xdr:wsDr>
</file>

<file path=xl/drawings/drawing21.xml><?xml version="1.0" encoding="utf-8"?>
<xdr:wsDr xmlns:xdr="http://schemas.openxmlformats.org/drawingml/2006/spreadsheetDrawing">
  <xdr:oneCellAnchor>
    <xdr:from>
      <xdr:col>0</xdr:col>
      <xdr:colOff>47625</xdr:colOff>
      <xdr:row>8</xdr:row>
      <xdr:rowOff>28575</xdr:rowOff>
    </xdr:from>
    <xdr:ext cx="3286125" cy="2133600"/>
    <xdr:pic>
      <xdr:nvPicPr>
        <xdr:cNvPr id="1" name="850c9347-49cf-4a30-8120-a9a8de8bf977"/>
        <xdr:cNvPicPr>
          <a:picLocks xmlns:a="http://schemas.openxmlformats.org/drawingml/2006/main" noChangeAspect="1"/>
        </xdr:cNvPicPr>
      </xdr:nvPicPr>
      <xdr:blipFill>
        <a:blip xmlns:r="http://schemas.openxmlformats.org/officeDocument/2006/relationships" xmlns:a="http://schemas.openxmlformats.org/drawingml/2006/main" r:embed="R567907370da04128"/>
        <a:stretch xmlns:a="http://schemas.openxmlformats.org/drawingml/2006/main">
          <a:fillRect/>
        </a:stretch>
      </xdr:blipFill>
      <xdr:spPr>
        <a:prstGeom xmlns:a="http://schemas.openxmlformats.org/drawingml/2006/main" prst="rect"/>
      </xdr:spPr>
    </xdr:pic>
    <xdr:clientData/>
  </xdr:oneCellAnchor>
</xdr:wsDr>
</file>

<file path=xl/drawings/drawing22.xml><?xml version="1.0" encoding="utf-8"?>
<xdr:wsDr xmlns:xdr="http://schemas.openxmlformats.org/drawingml/2006/spreadsheetDrawing">
  <xdr:oneCellAnchor>
    <xdr:from>
      <xdr:col>0</xdr:col>
      <xdr:colOff>47625</xdr:colOff>
      <xdr:row>8</xdr:row>
      <xdr:rowOff>28575</xdr:rowOff>
    </xdr:from>
    <xdr:ext cx="3286125" cy="2133600"/>
    <xdr:pic>
      <xdr:nvPicPr>
        <xdr:cNvPr id="1" name="8f97e2cf-e0d9-49a7-992e-bfb1d05d302f"/>
        <xdr:cNvPicPr>
          <a:picLocks xmlns:a="http://schemas.openxmlformats.org/drawingml/2006/main" noChangeAspect="1"/>
        </xdr:cNvPicPr>
      </xdr:nvPicPr>
      <xdr:blipFill>
        <a:blip xmlns:r="http://schemas.openxmlformats.org/officeDocument/2006/relationships" xmlns:a="http://schemas.openxmlformats.org/drawingml/2006/main" r:embed="Rd96098fc78ed4fe9"/>
        <a:stretch xmlns:a="http://schemas.openxmlformats.org/drawingml/2006/main">
          <a:fillRect/>
        </a:stretch>
      </xdr:blipFill>
      <xdr:spPr>
        <a:prstGeom xmlns:a="http://schemas.openxmlformats.org/drawingml/2006/main" prst="rect"/>
      </xdr:spPr>
    </xdr:pic>
    <xdr:clientData/>
  </xdr:oneCellAnchor>
</xdr:wsDr>
</file>

<file path=xl/drawings/drawing23.xml><?xml version="1.0" encoding="utf-8"?>
<xdr:wsDr xmlns:xdr="http://schemas.openxmlformats.org/drawingml/2006/spreadsheetDrawing">
  <xdr:oneCellAnchor>
    <xdr:from>
      <xdr:col>0</xdr:col>
      <xdr:colOff>47625</xdr:colOff>
      <xdr:row>8</xdr:row>
      <xdr:rowOff>28575</xdr:rowOff>
    </xdr:from>
    <xdr:ext cx="3286125" cy="2133600"/>
    <xdr:pic>
      <xdr:nvPicPr>
        <xdr:cNvPr id="1" name="e93b786b-a722-42be-8aaf-7a7de2e3130f"/>
        <xdr:cNvPicPr>
          <a:picLocks xmlns:a="http://schemas.openxmlformats.org/drawingml/2006/main" noChangeAspect="1"/>
        </xdr:cNvPicPr>
      </xdr:nvPicPr>
      <xdr:blipFill>
        <a:blip xmlns:r="http://schemas.openxmlformats.org/officeDocument/2006/relationships" xmlns:a="http://schemas.openxmlformats.org/drawingml/2006/main" r:embed="Rc73496660e7c4823"/>
        <a:stretch xmlns:a="http://schemas.openxmlformats.org/drawingml/2006/main">
          <a:fillRect/>
        </a:stretch>
      </xdr:blipFill>
      <xdr:spPr>
        <a:prstGeom xmlns:a="http://schemas.openxmlformats.org/drawingml/2006/main" prst="rect"/>
      </xdr:spPr>
    </xdr:pic>
    <xdr:clientData/>
  </xdr:oneCellAnchor>
</xdr:wsDr>
</file>

<file path=xl/drawings/drawing24.xml><?xml version="1.0" encoding="utf-8"?>
<xdr:wsDr xmlns:xdr="http://schemas.openxmlformats.org/drawingml/2006/spreadsheetDrawing">
  <xdr:oneCellAnchor>
    <xdr:from>
      <xdr:col>0</xdr:col>
      <xdr:colOff>47625</xdr:colOff>
      <xdr:row>8</xdr:row>
      <xdr:rowOff>28575</xdr:rowOff>
    </xdr:from>
    <xdr:ext cx="3286125" cy="2133600"/>
    <xdr:pic>
      <xdr:nvPicPr>
        <xdr:cNvPr id="1" name="ecce66ca-93e7-4fd0-b3bb-6f275c04ad41"/>
        <xdr:cNvPicPr>
          <a:picLocks xmlns:a="http://schemas.openxmlformats.org/drawingml/2006/main" noChangeAspect="1"/>
        </xdr:cNvPicPr>
      </xdr:nvPicPr>
      <xdr:blipFill>
        <a:blip xmlns:r="http://schemas.openxmlformats.org/officeDocument/2006/relationships" xmlns:a="http://schemas.openxmlformats.org/drawingml/2006/main" r:embed="R99b3e6c938a64a7c"/>
        <a:stretch xmlns:a="http://schemas.openxmlformats.org/drawingml/2006/main">
          <a:fillRect/>
        </a:stretch>
      </xdr:blipFill>
      <xdr:spPr>
        <a:prstGeom xmlns:a="http://schemas.openxmlformats.org/drawingml/2006/main" prst="rect"/>
      </xdr:spPr>
    </xdr:pic>
    <xdr:clientData/>
  </xdr:oneCellAnchor>
</xdr:wsDr>
</file>

<file path=xl/drawings/drawing25.xml><?xml version="1.0" encoding="utf-8"?>
<xdr:wsDr xmlns:xdr="http://schemas.openxmlformats.org/drawingml/2006/spreadsheetDrawing">
  <xdr:oneCellAnchor>
    <xdr:from>
      <xdr:col>0</xdr:col>
      <xdr:colOff>47625</xdr:colOff>
      <xdr:row>8</xdr:row>
      <xdr:rowOff>28575</xdr:rowOff>
    </xdr:from>
    <xdr:ext cx="3286125" cy="2133600"/>
    <xdr:pic>
      <xdr:nvPicPr>
        <xdr:cNvPr id="1" name="2efd491e-6f96-4739-a7c1-9e7f2ff03fe3"/>
        <xdr:cNvPicPr>
          <a:picLocks xmlns:a="http://schemas.openxmlformats.org/drawingml/2006/main" noChangeAspect="1"/>
        </xdr:cNvPicPr>
      </xdr:nvPicPr>
      <xdr:blipFill>
        <a:blip xmlns:r="http://schemas.openxmlformats.org/officeDocument/2006/relationships" xmlns:a="http://schemas.openxmlformats.org/drawingml/2006/main" r:embed="Ra8cb052301b24d66"/>
        <a:stretch xmlns:a="http://schemas.openxmlformats.org/drawingml/2006/main">
          <a:fillRect/>
        </a:stretch>
      </xdr:blipFill>
      <xdr:spPr>
        <a:prstGeom xmlns:a="http://schemas.openxmlformats.org/drawingml/2006/main" prst="rect"/>
      </xdr:spPr>
    </xdr:pic>
    <xdr:clientData/>
  </xdr:oneCellAnchor>
</xdr:wsDr>
</file>

<file path=xl/drawings/drawing26.xml><?xml version="1.0" encoding="utf-8"?>
<xdr:wsDr xmlns:xdr="http://schemas.openxmlformats.org/drawingml/2006/spreadsheetDrawing">
  <xdr:oneCellAnchor>
    <xdr:from>
      <xdr:col>0</xdr:col>
      <xdr:colOff>47625</xdr:colOff>
      <xdr:row>8</xdr:row>
      <xdr:rowOff>28575</xdr:rowOff>
    </xdr:from>
    <xdr:ext cx="3286125" cy="2133600"/>
    <xdr:pic>
      <xdr:nvPicPr>
        <xdr:cNvPr id="1" name="617c8ae9-eea8-473b-8897-490b8cac2517"/>
        <xdr:cNvPicPr>
          <a:picLocks xmlns:a="http://schemas.openxmlformats.org/drawingml/2006/main" noChangeAspect="1"/>
        </xdr:cNvPicPr>
      </xdr:nvPicPr>
      <xdr:blipFill>
        <a:blip xmlns:r="http://schemas.openxmlformats.org/officeDocument/2006/relationships" xmlns:a="http://schemas.openxmlformats.org/drawingml/2006/main" r:embed="R33601b4aaacc4b74"/>
        <a:stretch xmlns:a="http://schemas.openxmlformats.org/drawingml/2006/main">
          <a:fillRect/>
        </a:stretch>
      </xdr:blipFill>
      <xdr:spPr>
        <a:prstGeom xmlns:a="http://schemas.openxmlformats.org/drawingml/2006/main" prst="rect"/>
      </xdr:spPr>
    </xdr:pic>
    <xdr:clientData/>
  </xdr:oneCellAnchor>
</xdr:wsDr>
</file>

<file path=xl/drawings/drawing27.xml><?xml version="1.0" encoding="utf-8"?>
<xdr:wsDr xmlns:xdr="http://schemas.openxmlformats.org/drawingml/2006/spreadsheetDrawing">
  <xdr:oneCellAnchor>
    <xdr:from>
      <xdr:col>0</xdr:col>
      <xdr:colOff>47625</xdr:colOff>
      <xdr:row>8</xdr:row>
      <xdr:rowOff>28575</xdr:rowOff>
    </xdr:from>
    <xdr:ext cx="3286125" cy="2133600"/>
    <xdr:pic>
      <xdr:nvPicPr>
        <xdr:cNvPr id="1" name="878a79e4-7a24-4125-a7b0-291e1ddfb144"/>
        <xdr:cNvPicPr>
          <a:picLocks xmlns:a="http://schemas.openxmlformats.org/drawingml/2006/main" noChangeAspect="1"/>
        </xdr:cNvPicPr>
      </xdr:nvPicPr>
      <xdr:blipFill>
        <a:blip xmlns:r="http://schemas.openxmlformats.org/officeDocument/2006/relationships" xmlns:a="http://schemas.openxmlformats.org/drawingml/2006/main" r:embed="R5ffdf1a2969d481d"/>
        <a:stretch xmlns:a="http://schemas.openxmlformats.org/drawingml/2006/main">
          <a:fillRect/>
        </a:stretch>
      </xdr:blipFill>
      <xdr:spPr>
        <a:prstGeom xmlns:a="http://schemas.openxmlformats.org/drawingml/2006/main" prst="rect"/>
      </xdr:spPr>
    </xdr:pic>
    <xdr:clientData/>
  </xdr:oneCellAnchor>
</xdr:wsDr>
</file>

<file path=xl/drawings/drawing28.xml><?xml version="1.0" encoding="utf-8"?>
<xdr:wsDr xmlns:xdr="http://schemas.openxmlformats.org/drawingml/2006/spreadsheetDrawing">
  <xdr:oneCellAnchor>
    <xdr:from>
      <xdr:col>0</xdr:col>
      <xdr:colOff>47625</xdr:colOff>
      <xdr:row>8</xdr:row>
      <xdr:rowOff>28575</xdr:rowOff>
    </xdr:from>
    <xdr:ext cx="3286125" cy="2133600"/>
    <xdr:pic>
      <xdr:nvPicPr>
        <xdr:cNvPr id="1" name="01e27475-5733-41aa-af59-ae96036fd2bf"/>
        <xdr:cNvPicPr>
          <a:picLocks xmlns:a="http://schemas.openxmlformats.org/drawingml/2006/main" noChangeAspect="1"/>
        </xdr:cNvPicPr>
      </xdr:nvPicPr>
      <xdr:blipFill>
        <a:blip xmlns:r="http://schemas.openxmlformats.org/officeDocument/2006/relationships" xmlns:a="http://schemas.openxmlformats.org/drawingml/2006/main" r:embed="Rd5173407410248b3"/>
        <a:stretch xmlns:a="http://schemas.openxmlformats.org/drawingml/2006/main">
          <a:fillRect/>
        </a:stretch>
      </xdr:blipFill>
      <xdr:spPr>
        <a:prstGeom xmlns:a="http://schemas.openxmlformats.org/drawingml/2006/main" prst="rect"/>
      </xdr:spPr>
    </xdr:pic>
    <xdr:clientData/>
  </xdr:oneCellAnchor>
</xdr:wsDr>
</file>

<file path=xl/drawings/drawing29.xml><?xml version="1.0" encoding="utf-8"?>
<xdr:wsDr xmlns:xdr="http://schemas.openxmlformats.org/drawingml/2006/spreadsheetDrawing">
  <xdr:oneCellAnchor>
    <xdr:from>
      <xdr:col>0</xdr:col>
      <xdr:colOff>47625</xdr:colOff>
      <xdr:row>8</xdr:row>
      <xdr:rowOff>28575</xdr:rowOff>
    </xdr:from>
    <xdr:ext cx="3286125" cy="2133600"/>
    <xdr:pic>
      <xdr:nvPicPr>
        <xdr:cNvPr id="1" name="c6584ab0-229c-4a8c-a34f-fdea5af1f86f"/>
        <xdr:cNvPicPr>
          <a:picLocks xmlns:a="http://schemas.openxmlformats.org/drawingml/2006/main" noChangeAspect="1"/>
        </xdr:cNvPicPr>
      </xdr:nvPicPr>
      <xdr:blipFill>
        <a:blip xmlns:r="http://schemas.openxmlformats.org/officeDocument/2006/relationships" xmlns:a="http://schemas.openxmlformats.org/drawingml/2006/main" r:embed="R950ae4c0ff51418f"/>
        <a:stretch xmlns:a="http://schemas.openxmlformats.org/drawingml/2006/main">
          <a:fillRect/>
        </a:stretch>
      </xdr:blipFill>
      <xdr:spPr>
        <a:prstGeom xmlns:a="http://schemas.openxmlformats.org/drawingml/2006/main" prst="rect"/>
      </xdr:spPr>
    </xdr:pic>
    <xdr:clientData/>
  </xdr:oneCellAnchor>
</xdr:wsDr>
</file>

<file path=xl/drawings/drawing30.xml><?xml version="1.0" encoding="utf-8"?>
<xdr:wsDr xmlns:xdr="http://schemas.openxmlformats.org/drawingml/2006/spreadsheetDrawing">
  <xdr:oneCellAnchor>
    <xdr:from>
      <xdr:col>0</xdr:col>
      <xdr:colOff>47625</xdr:colOff>
      <xdr:row>8</xdr:row>
      <xdr:rowOff>28575</xdr:rowOff>
    </xdr:from>
    <xdr:ext cx="3286125" cy="2133600"/>
    <xdr:pic>
      <xdr:nvPicPr>
        <xdr:cNvPr id="1" name="9145dff2-01a7-4ce5-a15c-f27ac03de64e"/>
        <xdr:cNvPicPr>
          <a:picLocks xmlns:a="http://schemas.openxmlformats.org/drawingml/2006/main" noChangeAspect="1"/>
        </xdr:cNvPicPr>
      </xdr:nvPicPr>
      <xdr:blipFill>
        <a:blip xmlns:r="http://schemas.openxmlformats.org/officeDocument/2006/relationships" xmlns:a="http://schemas.openxmlformats.org/drawingml/2006/main" r:embed="R836feb0acaf04723"/>
        <a:stretch xmlns:a="http://schemas.openxmlformats.org/drawingml/2006/main">
          <a:fillRect/>
        </a:stretch>
      </xdr:blipFill>
      <xdr:spPr>
        <a:prstGeom xmlns:a="http://schemas.openxmlformats.org/drawingml/2006/main" prst="rect"/>
      </xdr:spPr>
    </xdr:pic>
    <xdr:clientData/>
  </xdr:oneCellAnchor>
</xdr:wsDr>
</file>

<file path=xl/drawings/drawing31.xml><?xml version="1.0" encoding="utf-8"?>
<xdr:wsDr xmlns:xdr="http://schemas.openxmlformats.org/drawingml/2006/spreadsheetDrawing">
  <xdr:oneCellAnchor>
    <xdr:from>
      <xdr:col>0</xdr:col>
      <xdr:colOff>47625</xdr:colOff>
      <xdr:row>8</xdr:row>
      <xdr:rowOff>28575</xdr:rowOff>
    </xdr:from>
    <xdr:ext cx="3286125" cy="2133600"/>
    <xdr:pic>
      <xdr:nvPicPr>
        <xdr:cNvPr id="1" name="771bad2e-f6b0-4e17-b214-010b365f0c9a"/>
        <xdr:cNvPicPr>
          <a:picLocks xmlns:a="http://schemas.openxmlformats.org/drawingml/2006/main" noChangeAspect="1"/>
        </xdr:cNvPicPr>
      </xdr:nvPicPr>
      <xdr:blipFill>
        <a:blip xmlns:r="http://schemas.openxmlformats.org/officeDocument/2006/relationships" xmlns:a="http://schemas.openxmlformats.org/drawingml/2006/main" r:embed="R830583fdeeca4be7"/>
        <a:stretch xmlns:a="http://schemas.openxmlformats.org/drawingml/2006/main">
          <a:fillRect/>
        </a:stretch>
      </xdr:blipFill>
      <xdr:spPr>
        <a:prstGeom xmlns:a="http://schemas.openxmlformats.org/drawingml/2006/main" prst="rect"/>
      </xdr:spPr>
    </xdr:pic>
    <xdr:clientData/>
  </xdr:oneCellAnchor>
</xdr:wsDr>
</file>

<file path=xl/drawings/drawing32.xml><?xml version="1.0" encoding="utf-8"?>
<xdr:wsDr xmlns:xdr="http://schemas.openxmlformats.org/drawingml/2006/spreadsheetDrawing">
  <xdr:oneCellAnchor>
    <xdr:from>
      <xdr:col>0</xdr:col>
      <xdr:colOff>47625</xdr:colOff>
      <xdr:row>8</xdr:row>
      <xdr:rowOff>28575</xdr:rowOff>
    </xdr:from>
    <xdr:ext cx="3286125" cy="2133600"/>
    <xdr:pic>
      <xdr:nvPicPr>
        <xdr:cNvPr id="1" name="196cb401-c79e-410b-bbbc-3ea1cf6e4584"/>
        <xdr:cNvPicPr>
          <a:picLocks xmlns:a="http://schemas.openxmlformats.org/drawingml/2006/main" noChangeAspect="1"/>
        </xdr:cNvPicPr>
      </xdr:nvPicPr>
      <xdr:blipFill>
        <a:blip xmlns:r="http://schemas.openxmlformats.org/officeDocument/2006/relationships" xmlns:a="http://schemas.openxmlformats.org/drawingml/2006/main" r:embed="Rf1d3e03b6c8e4440"/>
        <a:stretch xmlns:a="http://schemas.openxmlformats.org/drawingml/2006/main">
          <a:fillRect/>
        </a:stretch>
      </xdr:blipFill>
      <xdr:spPr>
        <a:prstGeom xmlns:a="http://schemas.openxmlformats.org/drawingml/2006/main" prst="rect"/>
      </xdr:spPr>
    </xdr:pic>
    <xdr:clientData/>
  </xdr:oneCellAnchor>
</xdr:wsDr>
</file>

<file path=xl/drawings/drawing33.xml><?xml version="1.0" encoding="utf-8"?>
<xdr:wsDr xmlns:xdr="http://schemas.openxmlformats.org/drawingml/2006/spreadsheetDrawing">
  <xdr:oneCellAnchor>
    <xdr:from>
      <xdr:col>0</xdr:col>
      <xdr:colOff>47625</xdr:colOff>
      <xdr:row>8</xdr:row>
      <xdr:rowOff>28575</xdr:rowOff>
    </xdr:from>
    <xdr:ext cx="3286125" cy="2133600"/>
    <xdr:pic>
      <xdr:nvPicPr>
        <xdr:cNvPr id="1" name="33345f90-f79b-4d1f-b4fe-8929be5e42d3"/>
        <xdr:cNvPicPr>
          <a:picLocks xmlns:a="http://schemas.openxmlformats.org/drawingml/2006/main" noChangeAspect="1"/>
        </xdr:cNvPicPr>
      </xdr:nvPicPr>
      <xdr:blipFill>
        <a:blip xmlns:r="http://schemas.openxmlformats.org/officeDocument/2006/relationships" xmlns:a="http://schemas.openxmlformats.org/drawingml/2006/main" r:embed="Rabe9a4a5af6a4e0e"/>
        <a:stretch xmlns:a="http://schemas.openxmlformats.org/drawingml/2006/main">
          <a:fillRect/>
        </a:stretch>
      </xdr:blipFill>
      <xdr:spPr>
        <a:prstGeom xmlns:a="http://schemas.openxmlformats.org/drawingml/2006/main" prst="rect"/>
      </xdr:spPr>
    </xdr:pic>
    <xdr:clientData/>
  </xdr:oneCellAnchor>
</xdr:wsDr>
</file>

<file path=xl/drawings/drawing34.xml><?xml version="1.0" encoding="utf-8"?>
<xdr:wsDr xmlns:xdr="http://schemas.openxmlformats.org/drawingml/2006/spreadsheetDrawing">
  <xdr:oneCellAnchor>
    <xdr:from>
      <xdr:col>0</xdr:col>
      <xdr:colOff>47625</xdr:colOff>
      <xdr:row>8</xdr:row>
      <xdr:rowOff>28575</xdr:rowOff>
    </xdr:from>
    <xdr:ext cx="3286125" cy="2133600"/>
    <xdr:pic>
      <xdr:nvPicPr>
        <xdr:cNvPr id="1" name="182ac2d1-a62d-4335-a8b5-dcd4ac7a4e2d"/>
        <xdr:cNvPicPr>
          <a:picLocks xmlns:a="http://schemas.openxmlformats.org/drawingml/2006/main" noChangeAspect="1"/>
        </xdr:cNvPicPr>
      </xdr:nvPicPr>
      <xdr:blipFill>
        <a:blip xmlns:r="http://schemas.openxmlformats.org/officeDocument/2006/relationships" xmlns:a="http://schemas.openxmlformats.org/drawingml/2006/main" r:embed="R5333c78a1f8f4709"/>
        <a:stretch xmlns:a="http://schemas.openxmlformats.org/drawingml/2006/main">
          <a:fillRect/>
        </a:stretch>
      </xdr:blipFill>
      <xdr:spPr>
        <a:prstGeom xmlns:a="http://schemas.openxmlformats.org/drawingml/2006/main" prst="rect"/>
      </xdr:spPr>
    </xdr:pic>
    <xdr:clientData/>
  </xdr:oneCellAnchor>
</xdr:wsDr>
</file>

<file path=xl/drawings/drawing35.xml><?xml version="1.0" encoding="utf-8"?>
<xdr:wsDr xmlns:xdr="http://schemas.openxmlformats.org/drawingml/2006/spreadsheetDrawing">
  <xdr:oneCellAnchor>
    <xdr:from>
      <xdr:col>0</xdr:col>
      <xdr:colOff>47625</xdr:colOff>
      <xdr:row>8</xdr:row>
      <xdr:rowOff>28575</xdr:rowOff>
    </xdr:from>
    <xdr:ext cx="3286125" cy="2133600"/>
    <xdr:pic>
      <xdr:nvPicPr>
        <xdr:cNvPr id="1" name="29df46bd-dd9b-4533-a8ee-e23b6782a82e"/>
        <xdr:cNvPicPr>
          <a:picLocks xmlns:a="http://schemas.openxmlformats.org/drawingml/2006/main" noChangeAspect="1"/>
        </xdr:cNvPicPr>
      </xdr:nvPicPr>
      <xdr:blipFill>
        <a:blip xmlns:r="http://schemas.openxmlformats.org/officeDocument/2006/relationships" xmlns:a="http://schemas.openxmlformats.org/drawingml/2006/main" r:embed="R9a7ed28478ee44b6"/>
        <a:stretch xmlns:a="http://schemas.openxmlformats.org/drawingml/2006/main">
          <a:fillRect/>
        </a:stretch>
      </xdr:blipFill>
      <xdr:spPr>
        <a:prstGeom xmlns:a="http://schemas.openxmlformats.org/drawingml/2006/main" prst="rect"/>
      </xdr:spPr>
    </xdr:pic>
    <xdr:clientData/>
  </xdr:oneCellAnchor>
</xdr:wsDr>
</file>

<file path=xl/drawings/drawing36.xml><?xml version="1.0" encoding="utf-8"?>
<xdr:wsDr xmlns:xdr="http://schemas.openxmlformats.org/drawingml/2006/spreadsheetDrawing">
  <xdr:oneCellAnchor>
    <xdr:from>
      <xdr:col>0</xdr:col>
      <xdr:colOff>47625</xdr:colOff>
      <xdr:row>8</xdr:row>
      <xdr:rowOff>28575</xdr:rowOff>
    </xdr:from>
    <xdr:ext cx="3286125" cy="2133600"/>
    <xdr:pic>
      <xdr:nvPicPr>
        <xdr:cNvPr id="1" name="7300175d-151c-4746-9a0f-446d5067ccd8"/>
        <xdr:cNvPicPr>
          <a:picLocks xmlns:a="http://schemas.openxmlformats.org/drawingml/2006/main" noChangeAspect="1"/>
        </xdr:cNvPicPr>
      </xdr:nvPicPr>
      <xdr:blipFill>
        <a:blip xmlns:r="http://schemas.openxmlformats.org/officeDocument/2006/relationships" xmlns:a="http://schemas.openxmlformats.org/drawingml/2006/main" r:embed="Rb0a8427290054021"/>
        <a:stretch xmlns:a="http://schemas.openxmlformats.org/drawingml/2006/main">
          <a:fillRect/>
        </a:stretch>
      </xdr:blipFill>
      <xdr:spPr>
        <a:prstGeom xmlns:a="http://schemas.openxmlformats.org/drawingml/2006/main" prst="rect"/>
      </xdr:spPr>
    </xdr:pic>
    <xdr:clientData/>
  </xdr:oneCellAnchor>
</xdr:wsDr>
</file>

<file path=xl/drawings/drawing37.xml><?xml version="1.0" encoding="utf-8"?>
<xdr:wsDr xmlns:xdr="http://schemas.openxmlformats.org/drawingml/2006/spreadsheetDrawing">
  <xdr:oneCellAnchor>
    <xdr:from>
      <xdr:col>0</xdr:col>
      <xdr:colOff>47625</xdr:colOff>
      <xdr:row>8</xdr:row>
      <xdr:rowOff>28575</xdr:rowOff>
    </xdr:from>
    <xdr:ext cx="3286125" cy="2133600"/>
    <xdr:pic>
      <xdr:nvPicPr>
        <xdr:cNvPr id="1" name="4d138bbc-037f-4e27-9ceb-d363d5ada50a"/>
        <xdr:cNvPicPr>
          <a:picLocks xmlns:a="http://schemas.openxmlformats.org/drawingml/2006/main" noChangeAspect="1"/>
        </xdr:cNvPicPr>
      </xdr:nvPicPr>
      <xdr:blipFill>
        <a:blip xmlns:r="http://schemas.openxmlformats.org/officeDocument/2006/relationships" xmlns:a="http://schemas.openxmlformats.org/drawingml/2006/main" r:embed="R93b2a07e120c43ec"/>
        <a:stretch xmlns:a="http://schemas.openxmlformats.org/drawingml/2006/main">
          <a:fillRect/>
        </a:stretch>
      </xdr:blipFill>
      <xdr:spPr>
        <a:prstGeom xmlns:a="http://schemas.openxmlformats.org/drawingml/2006/main" prst="rect"/>
      </xdr:spPr>
    </xdr:pic>
    <xdr:clientData/>
  </xdr:oneCellAnchor>
</xdr:wsDr>
</file>

<file path=xl/drawings/drawing38.xml><?xml version="1.0" encoding="utf-8"?>
<xdr:wsDr xmlns:xdr="http://schemas.openxmlformats.org/drawingml/2006/spreadsheetDrawing">
  <xdr:oneCellAnchor>
    <xdr:from>
      <xdr:col>0</xdr:col>
      <xdr:colOff>47625</xdr:colOff>
      <xdr:row>8</xdr:row>
      <xdr:rowOff>28575</xdr:rowOff>
    </xdr:from>
    <xdr:ext cx="3286125" cy="2133600"/>
    <xdr:pic>
      <xdr:nvPicPr>
        <xdr:cNvPr id="1" name="61622d25-2397-4b8b-b74e-6b85a3f99d56"/>
        <xdr:cNvPicPr>
          <a:picLocks xmlns:a="http://schemas.openxmlformats.org/drawingml/2006/main" noChangeAspect="1"/>
        </xdr:cNvPicPr>
      </xdr:nvPicPr>
      <xdr:blipFill>
        <a:blip xmlns:r="http://schemas.openxmlformats.org/officeDocument/2006/relationships" xmlns:a="http://schemas.openxmlformats.org/drawingml/2006/main" r:embed="Ra2a2a669d8c54916"/>
        <a:stretch xmlns:a="http://schemas.openxmlformats.org/drawingml/2006/main">
          <a:fillRect/>
        </a:stretch>
      </xdr:blipFill>
      <xdr:spPr>
        <a:prstGeom xmlns:a="http://schemas.openxmlformats.org/drawingml/2006/main" prst="rect"/>
      </xdr:spPr>
    </xdr:pic>
    <xdr:clientData/>
  </xdr:oneCellAnchor>
</xdr:wsDr>
</file>

<file path=xl/drawings/drawing39.xml><?xml version="1.0" encoding="utf-8"?>
<xdr:wsDr xmlns:xdr="http://schemas.openxmlformats.org/drawingml/2006/spreadsheetDrawing">
  <xdr:oneCellAnchor>
    <xdr:from>
      <xdr:col>0</xdr:col>
      <xdr:colOff>47625</xdr:colOff>
      <xdr:row>8</xdr:row>
      <xdr:rowOff>28575</xdr:rowOff>
    </xdr:from>
    <xdr:ext cx="3286125" cy="2133600"/>
    <xdr:pic>
      <xdr:nvPicPr>
        <xdr:cNvPr id="1" name="0297f818-dd98-461e-b0b7-1b0b7853eae3"/>
        <xdr:cNvPicPr>
          <a:picLocks xmlns:a="http://schemas.openxmlformats.org/drawingml/2006/main" noChangeAspect="1"/>
        </xdr:cNvPicPr>
      </xdr:nvPicPr>
      <xdr:blipFill>
        <a:blip xmlns:r="http://schemas.openxmlformats.org/officeDocument/2006/relationships" xmlns:a="http://schemas.openxmlformats.org/drawingml/2006/main" r:embed="Rd221cd10c5f1478d"/>
        <a:stretch xmlns:a="http://schemas.openxmlformats.org/drawingml/2006/main">
          <a:fillRect/>
        </a:stretch>
      </xdr:blipFill>
      <xdr:spPr>
        <a:prstGeom xmlns:a="http://schemas.openxmlformats.org/drawingml/2006/main" prst="rect"/>
      </xdr:spPr>
    </xdr:pic>
    <xdr:clientData/>
  </xdr:oneCellAnchor>
</xdr:wsDr>
</file>

<file path=xl/drawings/drawing40.xml><?xml version="1.0" encoding="utf-8"?>
<xdr:wsDr xmlns:xdr="http://schemas.openxmlformats.org/drawingml/2006/spreadsheetDrawing">
  <xdr:oneCellAnchor>
    <xdr:from>
      <xdr:col>0</xdr:col>
      <xdr:colOff>47625</xdr:colOff>
      <xdr:row>8</xdr:row>
      <xdr:rowOff>28575</xdr:rowOff>
    </xdr:from>
    <xdr:ext cx="3286125" cy="2133600"/>
    <xdr:pic>
      <xdr:nvPicPr>
        <xdr:cNvPr id="1" name="9252b2d7-af36-4b66-8a69-d5049d011889"/>
        <xdr:cNvPicPr>
          <a:picLocks xmlns:a="http://schemas.openxmlformats.org/drawingml/2006/main" noChangeAspect="1"/>
        </xdr:cNvPicPr>
      </xdr:nvPicPr>
      <xdr:blipFill>
        <a:blip xmlns:r="http://schemas.openxmlformats.org/officeDocument/2006/relationships" xmlns:a="http://schemas.openxmlformats.org/drawingml/2006/main" r:embed="R0a9c651870a2412a"/>
        <a:stretch xmlns:a="http://schemas.openxmlformats.org/drawingml/2006/main">
          <a:fillRect/>
        </a:stretch>
      </xdr:blipFill>
      <xdr:spPr>
        <a:prstGeom xmlns:a="http://schemas.openxmlformats.org/drawingml/2006/main" prst="rect"/>
      </xdr:spPr>
    </xdr:pic>
    <xdr:clientData/>
  </xdr:oneCellAnchor>
</xdr:wsDr>
</file>

<file path=xl/drawings/drawing41.xml><?xml version="1.0" encoding="utf-8"?>
<xdr:wsDr xmlns:xdr="http://schemas.openxmlformats.org/drawingml/2006/spreadsheetDrawing">
  <xdr:oneCellAnchor>
    <xdr:from>
      <xdr:col>0</xdr:col>
      <xdr:colOff>47625</xdr:colOff>
      <xdr:row>8</xdr:row>
      <xdr:rowOff>28575</xdr:rowOff>
    </xdr:from>
    <xdr:ext cx="3286125" cy="2133600"/>
    <xdr:pic>
      <xdr:nvPicPr>
        <xdr:cNvPr id="1" name="f358f156-3921-41c5-9f4e-6e325d59532b"/>
        <xdr:cNvPicPr>
          <a:picLocks xmlns:a="http://schemas.openxmlformats.org/drawingml/2006/main" noChangeAspect="1"/>
        </xdr:cNvPicPr>
      </xdr:nvPicPr>
      <xdr:blipFill>
        <a:blip xmlns:r="http://schemas.openxmlformats.org/officeDocument/2006/relationships" xmlns:a="http://schemas.openxmlformats.org/drawingml/2006/main" r:embed="R8a15aa55e98c469a"/>
        <a:stretch xmlns:a="http://schemas.openxmlformats.org/drawingml/2006/main">
          <a:fillRect/>
        </a:stretch>
      </xdr:blipFill>
      <xdr:spPr>
        <a:prstGeom xmlns:a="http://schemas.openxmlformats.org/drawingml/2006/main" prst="rect"/>
      </xdr:spPr>
    </xdr:pic>
    <xdr:clientData/>
  </xdr:oneCellAnchor>
</xdr:wsDr>
</file>

<file path=xl/drawings/drawing42.xml><?xml version="1.0" encoding="utf-8"?>
<xdr:wsDr xmlns:xdr="http://schemas.openxmlformats.org/drawingml/2006/spreadsheetDrawing">
  <xdr:oneCellAnchor>
    <xdr:from>
      <xdr:col>0</xdr:col>
      <xdr:colOff>47625</xdr:colOff>
      <xdr:row>8</xdr:row>
      <xdr:rowOff>28575</xdr:rowOff>
    </xdr:from>
    <xdr:ext cx="3286125" cy="2133600"/>
    <xdr:pic>
      <xdr:nvPicPr>
        <xdr:cNvPr id="1" name="4a19efec-933a-481f-b785-cc3d2a5d3788"/>
        <xdr:cNvPicPr>
          <a:picLocks xmlns:a="http://schemas.openxmlformats.org/drawingml/2006/main" noChangeAspect="1"/>
        </xdr:cNvPicPr>
      </xdr:nvPicPr>
      <xdr:blipFill>
        <a:blip xmlns:r="http://schemas.openxmlformats.org/officeDocument/2006/relationships" xmlns:a="http://schemas.openxmlformats.org/drawingml/2006/main" r:embed="Rbdf75789fdbb4de4"/>
        <a:stretch xmlns:a="http://schemas.openxmlformats.org/drawingml/2006/main">
          <a:fillRect/>
        </a:stretch>
      </xdr:blipFill>
      <xdr:spPr>
        <a:prstGeom xmlns:a="http://schemas.openxmlformats.org/drawingml/2006/main" prst="rect"/>
      </xdr:spPr>
    </xdr:pic>
    <xdr:clientData/>
  </xdr:oneCellAnchor>
</xdr:wsDr>
</file>

<file path=xl/drawings/drawing43.xml><?xml version="1.0" encoding="utf-8"?>
<xdr:wsDr xmlns:xdr="http://schemas.openxmlformats.org/drawingml/2006/spreadsheetDrawing">
  <xdr:oneCellAnchor>
    <xdr:from>
      <xdr:col>0</xdr:col>
      <xdr:colOff>47625</xdr:colOff>
      <xdr:row>8</xdr:row>
      <xdr:rowOff>28575</xdr:rowOff>
    </xdr:from>
    <xdr:ext cx="3286125" cy="2133600"/>
    <xdr:pic>
      <xdr:nvPicPr>
        <xdr:cNvPr id="1" name="4b0c5e34-b6f4-47a4-b284-dc2a6af7e47d"/>
        <xdr:cNvPicPr>
          <a:picLocks xmlns:a="http://schemas.openxmlformats.org/drawingml/2006/main" noChangeAspect="1"/>
        </xdr:cNvPicPr>
      </xdr:nvPicPr>
      <xdr:blipFill>
        <a:blip xmlns:r="http://schemas.openxmlformats.org/officeDocument/2006/relationships" xmlns:a="http://schemas.openxmlformats.org/drawingml/2006/main" r:embed="Rb34eb50135524392"/>
        <a:stretch xmlns:a="http://schemas.openxmlformats.org/drawingml/2006/main">
          <a:fillRect/>
        </a:stretch>
      </xdr:blipFill>
      <xdr:spPr>
        <a:prstGeom xmlns:a="http://schemas.openxmlformats.org/drawingml/2006/main" prst="rect"/>
      </xdr:spPr>
    </xdr:pic>
    <xdr:clientData/>
  </xdr:oneCellAnchor>
</xdr:wsDr>
</file>

<file path=xl/drawings/drawing44.xml><?xml version="1.0" encoding="utf-8"?>
<xdr:wsDr xmlns:xdr="http://schemas.openxmlformats.org/drawingml/2006/spreadsheetDrawing">
  <xdr:oneCellAnchor>
    <xdr:from>
      <xdr:col>0</xdr:col>
      <xdr:colOff>47625</xdr:colOff>
      <xdr:row>8</xdr:row>
      <xdr:rowOff>28575</xdr:rowOff>
    </xdr:from>
    <xdr:ext cx="3286125" cy="2133600"/>
    <xdr:pic>
      <xdr:nvPicPr>
        <xdr:cNvPr id="1" name="50d2d2c0-395f-45f5-8ab4-4f2682d2e522"/>
        <xdr:cNvPicPr>
          <a:picLocks xmlns:a="http://schemas.openxmlformats.org/drawingml/2006/main" noChangeAspect="1"/>
        </xdr:cNvPicPr>
      </xdr:nvPicPr>
      <xdr:blipFill>
        <a:blip xmlns:r="http://schemas.openxmlformats.org/officeDocument/2006/relationships" xmlns:a="http://schemas.openxmlformats.org/drawingml/2006/main" r:embed="R4cc1e5a32f794c8d"/>
        <a:stretch xmlns:a="http://schemas.openxmlformats.org/drawingml/2006/main">
          <a:fillRect/>
        </a:stretch>
      </xdr:blipFill>
      <xdr:spPr>
        <a:prstGeom xmlns:a="http://schemas.openxmlformats.org/drawingml/2006/main" prst="rect"/>
      </xdr:spPr>
    </xdr:pic>
    <xdr:clientData/>
  </xdr:oneCellAnchor>
</xdr:wsDr>
</file>

<file path=xl/drawings/drawing45.xml><?xml version="1.0" encoding="utf-8"?>
<xdr:wsDr xmlns:xdr="http://schemas.openxmlformats.org/drawingml/2006/spreadsheetDrawing">
  <xdr:oneCellAnchor>
    <xdr:from>
      <xdr:col>0</xdr:col>
      <xdr:colOff>47625</xdr:colOff>
      <xdr:row>8</xdr:row>
      <xdr:rowOff>28575</xdr:rowOff>
    </xdr:from>
    <xdr:ext cx="3286125" cy="2133600"/>
    <xdr:pic>
      <xdr:nvPicPr>
        <xdr:cNvPr id="1" name="de150632-e4e3-45dc-9e98-2ac0068a3646"/>
        <xdr:cNvPicPr>
          <a:picLocks xmlns:a="http://schemas.openxmlformats.org/drawingml/2006/main" noChangeAspect="1"/>
        </xdr:cNvPicPr>
      </xdr:nvPicPr>
      <xdr:blipFill>
        <a:blip xmlns:r="http://schemas.openxmlformats.org/officeDocument/2006/relationships" xmlns:a="http://schemas.openxmlformats.org/drawingml/2006/main" r:embed="R9ea3622d0c7141e7"/>
        <a:stretch xmlns:a="http://schemas.openxmlformats.org/drawingml/2006/main">
          <a:fillRect/>
        </a:stretch>
      </xdr:blipFill>
      <xdr:spPr>
        <a:prstGeom xmlns:a="http://schemas.openxmlformats.org/drawingml/2006/main" prst="rect"/>
      </xdr:spPr>
    </xdr:pic>
    <xdr:clientData/>
  </xdr:oneCellAnchor>
</xdr:wsDr>
</file>

<file path=xl/drawings/drawing46.xml><?xml version="1.0" encoding="utf-8"?>
<xdr:wsDr xmlns:xdr="http://schemas.openxmlformats.org/drawingml/2006/spreadsheetDrawing">
  <xdr:oneCellAnchor>
    <xdr:from>
      <xdr:col>0</xdr:col>
      <xdr:colOff>47625</xdr:colOff>
      <xdr:row>8</xdr:row>
      <xdr:rowOff>28575</xdr:rowOff>
    </xdr:from>
    <xdr:ext cx="3286125" cy="2133600"/>
    <xdr:pic>
      <xdr:nvPicPr>
        <xdr:cNvPr id="1" name="455f3d4a-d19b-4389-8a39-b04a440c3a8f"/>
        <xdr:cNvPicPr>
          <a:picLocks xmlns:a="http://schemas.openxmlformats.org/drawingml/2006/main" noChangeAspect="1"/>
        </xdr:cNvPicPr>
      </xdr:nvPicPr>
      <xdr:blipFill>
        <a:blip xmlns:r="http://schemas.openxmlformats.org/officeDocument/2006/relationships" xmlns:a="http://schemas.openxmlformats.org/drawingml/2006/main" r:embed="R987583ecb15b4583"/>
        <a:stretch xmlns:a="http://schemas.openxmlformats.org/drawingml/2006/main">
          <a:fillRect/>
        </a:stretch>
      </xdr:blipFill>
      <xdr:spPr>
        <a:prstGeom xmlns:a="http://schemas.openxmlformats.org/drawingml/2006/main" prst="rect"/>
      </xdr:spPr>
    </xdr:pic>
    <xdr:clientData/>
  </xdr:oneCellAnchor>
</xdr:wsDr>
</file>

<file path=xl/drawings/drawing47.xml><?xml version="1.0" encoding="utf-8"?>
<xdr:wsDr xmlns:xdr="http://schemas.openxmlformats.org/drawingml/2006/spreadsheetDrawing">
  <xdr:oneCellAnchor>
    <xdr:from>
      <xdr:col>0</xdr:col>
      <xdr:colOff>47625</xdr:colOff>
      <xdr:row>8</xdr:row>
      <xdr:rowOff>28575</xdr:rowOff>
    </xdr:from>
    <xdr:ext cx="3286125" cy="2133600"/>
    <xdr:pic>
      <xdr:nvPicPr>
        <xdr:cNvPr id="1" name="2d3fc319-8ae8-4de3-b6ef-8f121a41a766"/>
        <xdr:cNvPicPr>
          <a:picLocks xmlns:a="http://schemas.openxmlformats.org/drawingml/2006/main" noChangeAspect="1"/>
        </xdr:cNvPicPr>
      </xdr:nvPicPr>
      <xdr:blipFill>
        <a:blip xmlns:r="http://schemas.openxmlformats.org/officeDocument/2006/relationships" xmlns:a="http://schemas.openxmlformats.org/drawingml/2006/main" r:embed="Rd9f1905b86224e83"/>
        <a:stretch xmlns:a="http://schemas.openxmlformats.org/drawingml/2006/main">
          <a:fillRect/>
        </a:stretch>
      </xdr:blipFill>
      <xdr:spPr>
        <a:prstGeom xmlns:a="http://schemas.openxmlformats.org/drawingml/2006/main" prst="rect"/>
      </xdr:spPr>
    </xdr:pic>
    <xdr:clientData/>
  </xdr:oneCellAnchor>
</xdr:wsDr>
</file>

<file path=xl/drawings/drawing48.xml><?xml version="1.0" encoding="utf-8"?>
<xdr:wsDr xmlns:xdr="http://schemas.openxmlformats.org/drawingml/2006/spreadsheetDrawing">
  <xdr:oneCellAnchor>
    <xdr:from>
      <xdr:col>0</xdr:col>
      <xdr:colOff>47625</xdr:colOff>
      <xdr:row>8</xdr:row>
      <xdr:rowOff>28575</xdr:rowOff>
    </xdr:from>
    <xdr:ext cx="3286125" cy="2133600"/>
    <xdr:pic>
      <xdr:nvPicPr>
        <xdr:cNvPr id="1" name="1c29b9d1-62f4-4359-a31e-27dff3811cae"/>
        <xdr:cNvPicPr>
          <a:picLocks xmlns:a="http://schemas.openxmlformats.org/drawingml/2006/main" noChangeAspect="1"/>
        </xdr:cNvPicPr>
      </xdr:nvPicPr>
      <xdr:blipFill>
        <a:blip xmlns:r="http://schemas.openxmlformats.org/officeDocument/2006/relationships" xmlns:a="http://schemas.openxmlformats.org/drawingml/2006/main" r:embed="R93d1d54267ce4094"/>
        <a:stretch xmlns:a="http://schemas.openxmlformats.org/drawingml/2006/main">
          <a:fillRect/>
        </a:stretch>
      </xdr:blipFill>
      <xdr:spPr>
        <a:prstGeom xmlns:a="http://schemas.openxmlformats.org/drawingml/2006/main" prst="rect"/>
      </xdr:spPr>
    </xdr:pic>
    <xdr:clientData/>
  </xdr:oneCellAnchor>
</xdr:wsDr>
</file>

<file path=xl/drawings/drawing49.xml><?xml version="1.0" encoding="utf-8"?>
<xdr:wsDr xmlns:xdr="http://schemas.openxmlformats.org/drawingml/2006/spreadsheetDrawing">
  <xdr:oneCellAnchor>
    <xdr:from>
      <xdr:col>0</xdr:col>
      <xdr:colOff>47625</xdr:colOff>
      <xdr:row>8</xdr:row>
      <xdr:rowOff>28575</xdr:rowOff>
    </xdr:from>
    <xdr:ext cx="3286125" cy="2133600"/>
    <xdr:pic>
      <xdr:nvPicPr>
        <xdr:cNvPr id="1" name="014cdc7d-a805-45e6-8cf9-c0b72e790aac"/>
        <xdr:cNvPicPr>
          <a:picLocks xmlns:a="http://schemas.openxmlformats.org/drawingml/2006/main" noChangeAspect="1"/>
        </xdr:cNvPicPr>
      </xdr:nvPicPr>
      <xdr:blipFill>
        <a:blip xmlns:r="http://schemas.openxmlformats.org/officeDocument/2006/relationships" xmlns:a="http://schemas.openxmlformats.org/drawingml/2006/main" r:embed="Rfd49c8f345c24a66"/>
        <a:stretch xmlns:a="http://schemas.openxmlformats.org/drawingml/2006/main">
          <a:fillRect/>
        </a:stretch>
      </xdr:blipFill>
      <xdr:spPr>
        <a:prstGeom xmlns:a="http://schemas.openxmlformats.org/drawingml/2006/main" prst="rect"/>
      </xdr:spPr>
    </xdr:pic>
    <xdr:clientData/>
  </xdr:oneCellAnchor>
</xdr:wsDr>
</file>

<file path=xl/drawings/drawing50.xml><?xml version="1.0" encoding="utf-8"?>
<xdr:wsDr xmlns:xdr="http://schemas.openxmlformats.org/drawingml/2006/spreadsheetDrawing">
  <xdr:oneCellAnchor>
    <xdr:from>
      <xdr:col>0</xdr:col>
      <xdr:colOff>47625</xdr:colOff>
      <xdr:row>8</xdr:row>
      <xdr:rowOff>28575</xdr:rowOff>
    </xdr:from>
    <xdr:ext cx="3286125" cy="2133600"/>
    <xdr:pic>
      <xdr:nvPicPr>
        <xdr:cNvPr id="1" name="d3a22342-6237-438d-bb84-fd2343835536"/>
        <xdr:cNvPicPr>
          <a:picLocks xmlns:a="http://schemas.openxmlformats.org/drawingml/2006/main" noChangeAspect="1"/>
        </xdr:cNvPicPr>
      </xdr:nvPicPr>
      <xdr:blipFill>
        <a:blip xmlns:r="http://schemas.openxmlformats.org/officeDocument/2006/relationships" xmlns:a="http://schemas.openxmlformats.org/drawingml/2006/main" r:embed="R01379c07ecaf44dd"/>
        <a:stretch xmlns:a="http://schemas.openxmlformats.org/drawingml/2006/main">
          <a:fillRect/>
        </a:stretch>
      </xdr:blipFill>
      <xdr:spPr>
        <a:prstGeom xmlns:a="http://schemas.openxmlformats.org/drawingml/2006/main" prst="rect"/>
      </xdr:spPr>
    </xdr:pic>
    <xdr:clientData/>
  </xdr:oneCellAnchor>
</xdr:wsDr>
</file>

<file path=xl/drawings/drawing51.xml><?xml version="1.0" encoding="utf-8"?>
<xdr:wsDr xmlns:xdr="http://schemas.openxmlformats.org/drawingml/2006/spreadsheetDrawing">
  <xdr:oneCellAnchor>
    <xdr:from>
      <xdr:col>0</xdr:col>
      <xdr:colOff>47625</xdr:colOff>
      <xdr:row>8</xdr:row>
      <xdr:rowOff>28575</xdr:rowOff>
    </xdr:from>
    <xdr:ext cx="3286125" cy="2133600"/>
    <xdr:pic>
      <xdr:nvPicPr>
        <xdr:cNvPr id="1" name="c8b8bf90-b5a2-4006-b6ff-72cbcb9bf785"/>
        <xdr:cNvPicPr>
          <a:picLocks xmlns:a="http://schemas.openxmlformats.org/drawingml/2006/main" noChangeAspect="1"/>
        </xdr:cNvPicPr>
      </xdr:nvPicPr>
      <xdr:blipFill>
        <a:blip xmlns:r="http://schemas.openxmlformats.org/officeDocument/2006/relationships" xmlns:a="http://schemas.openxmlformats.org/drawingml/2006/main" r:embed="R7be680228a6e4eeb"/>
        <a:stretch xmlns:a="http://schemas.openxmlformats.org/drawingml/2006/main">
          <a:fillRect/>
        </a:stretch>
      </xdr:blipFill>
      <xdr:spPr>
        <a:prstGeom xmlns:a="http://schemas.openxmlformats.org/drawingml/2006/main" prst="rect"/>
      </xdr:spPr>
    </xdr:pic>
    <xdr:clientData/>
  </xdr:oneCellAnchor>
</xdr:wsDr>
</file>

<file path=xl/drawings/drawing52.xml><?xml version="1.0" encoding="utf-8"?>
<xdr:wsDr xmlns:xdr="http://schemas.openxmlformats.org/drawingml/2006/spreadsheetDrawing">
  <xdr:oneCellAnchor>
    <xdr:from>
      <xdr:col>0</xdr:col>
      <xdr:colOff>47625</xdr:colOff>
      <xdr:row>8</xdr:row>
      <xdr:rowOff>28575</xdr:rowOff>
    </xdr:from>
    <xdr:ext cx="3286125" cy="2133600"/>
    <xdr:pic>
      <xdr:nvPicPr>
        <xdr:cNvPr id="1" name="662957ad-a6f2-436a-b68c-ce1dee7acedf"/>
        <xdr:cNvPicPr>
          <a:picLocks xmlns:a="http://schemas.openxmlformats.org/drawingml/2006/main" noChangeAspect="1"/>
        </xdr:cNvPicPr>
      </xdr:nvPicPr>
      <xdr:blipFill>
        <a:blip xmlns:r="http://schemas.openxmlformats.org/officeDocument/2006/relationships" xmlns:a="http://schemas.openxmlformats.org/drawingml/2006/main" r:embed="Rae4d40d35df742bf"/>
        <a:stretch xmlns:a="http://schemas.openxmlformats.org/drawingml/2006/main">
          <a:fillRect/>
        </a:stretch>
      </xdr:blipFill>
      <xdr:spPr>
        <a:prstGeom xmlns:a="http://schemas.openxmlformats.org/drawingml/2006/main" prst="rect"/>
      </xdr:spPr>
    </xdr:pic>
    <xdr:clientData/>
  </xdr:oneCellAnchor>
</xdr:wsDr>
</file>

<file path=xl/drawings/drawing53.xml><?xml version="1.0" encoding="utf-8"?>
<xdr:wsDr xmlns:xdr="http://schemas.openxmlformats.org/drawingml/2006/spreadsheetDrawing">
  <xdr:oneCellAnchor>
    <xdr:from>
      <xdr:col>0</xdr:col>
      <xdr:colOff>47625</xdr:colOff>
      <xdr:row>8</xdr:row>
      <xdr:rowOff>28575</xdr:rowOff>
    </xdr:from>
    <xdr:ext cx="3286125" cy="2133600"/>
    <xdr:pic>
      <xdr:nvPicPr>
        <xdr:cNvPr id="1" name="5a19b7b1-e772-4444-b8b4-24ff1b9fee2e"/>
        <xdr:cNvPicPr>
          <a:picLocks xmlns:a="http://schemas.openxmlformats.org/drawingml/2006/main" noChangeAspect="1"/>
        </xdr:cNvPicPr>
      </xdr:nvPicPr>
      <xdr:blipFill>
        <a:blip xmlns:r="http://schemas.openxmlformats.org/officeDocument/2006/relationships" xmlns:a="http://schemas.openxmlformats.org/drawingml/2006/main" r:embed="R33a1354b16e54cb5"/>
        <a:stretch xmlns:a="http://schemas.openxmlformats.org/drawingml/2006/main">
          <a:fillRect/>
        </a:stretch>
      </xdr:blipFill>
      <xdr:spPr>
        <a:prstGeom xmlns:a="http://schemas.openxmlformats.org/drawingml/2006/main" prst="rect"/>
      </xdr:spPr>
    </xdr:pic>
    <xdr:clientData/>
  </xdr:oneCellAnchor>
</xdr:wsDr>
</file>

<file path=xl/drawings/drawing54.xml><?xml version="1.0" encoding="utf-8"?>
<xdr:wsDr xmlns:xdr="http://schemas.openxmlformats.org/drawingml/2006/spreadsheetDrawing">
  <xdr:oneCellAnchor>
    <xdr:from>
      <xdr:col>0</xdr:col>
      <xdr:colOff>47625</xdr:colOff>
      <xdr:row>8</xdr:row>
      <xdr:rowOff>28575</xdr:rowOff>
    </xdr:from>
    <xdr:ext cx="3286125" cy="2133600"/>
    <xdr:pic>
      <xdr:nvPicPr>
        <xdr:cNvPr id="1" name="ce1dd26f-3993-4532-89cf-033b472f0f6c"/>
        <xdr:cNvPicPr>
          <a:picLocks xmlns:a="http://schemas.openxmlformats.org/drawingml/2006/main" noChangeAspect="1"/>
        </xdr:cNvPicPr>
      </xdr:nvPicPr>
      <xdr:blipFill>
        <a:blip xmlns:r="http://schemas.openxmlformats.org/officeDocument/2006/relationships" xmlns:a="http://schemas.openxmlformats.org/drawingml/2006/main" r:embed="Re965ce39c5404418"/>
        <a:stretch xmlns:a="http://schemas.openxmlformats.org/drawingml/2006/main">
          <a:fillRect/>
        </a:stretch>
      </xdr:blipFill>
      <xdr:spPr>
        <a:prstGeom xmlns:a="http://schemas.openxmlformats.org/drawingml/2006/main" prst="rect"/>
      </xdr:spPr>
    </xdr:pic>
    <xdr:clientData/>
  </xdr:oneCellAnchor>
</xdr:wsDr>
</file>

<file path=xl/drawings/drawing55.xml><?xml version="1.0" encoding="utf-8"?>
<xdr:wsDr xmlns:xdr="http://schemas.openxmlformats.org/drawingml/2006/spreadsheetDrawing">
  <xdr:oneCellAnchor>
    <xdr:from>
      <xdr:col>0</xdr:col>
      <xdr:colOff>47625</xdr:colOff>
      <xdr:row>8</xdr:row>
      <xdr:rowOff>28575</xdr:rowOff>
    </xdr:from>
    <xdr:ext cx="3286125" cy="2133600"/>
    <xdr:pic>
      <xdr:nvPicPr>
        <xdr:cNvPr id="1" name="3020c59b-ba1d-4999-b017-f3d1e53c996c"/>
        <xdr:cNvPicPr>
          <a:picLocks xmlns:a="http://schemas.openxmlformats.org/drawingml/2006/main" noChangeAspect="1"/>
        </xdr:cNvPicPr>
      </xdr:nvPicPr>
      <xdr:blipFill>
        <a:blip xmlns:r="http://schemas.openxmlformats.org/officeDocument/2006/relationships" xmlns:a="http://schemas.openxmlformats.org/drawingml/2006/main" r:embed="Re788b50ce6714538"/>
        <a:stretch xmlns:a="http://schemas.openxmlformats.org/drawingml/2006/main">
          <a:fillRect/>
        </a:stretch>
      </xdr:blipFill>
      <xdr:spPr>
        <a:prstGeom xmlns:a="http://schemas.openxmlformats.org/drawingml/2006/main" prst="rect"/>
      </xdr:spPr>
    </xdr:pic>
    <xdr:clientData/>
  </xdr:oneCellAnchor>
</xdr:wsDr>
</file>

<file path=xl/drawings/drawing56.xml><?xml version="1.0" encoding="utf-8"?>
<xdr:wsDr xmlns:xdr="http://schemas.openxmlformats.org/drawingml/2006/spreadsheetDrawing">
  <xdr:oneCellAnchor>
    <xdr:from>
      <xdr:col>0</xdr:col>
      <xdr:colOff>47625</xdr:colOff>
      <xdr:row>8</xdr:row>
      <xdr:rowOff>28575</xdr:rowOff>
    </xdr:from>
    <xdr:ext cx="3286125" cy="2133600"/>
    <xdr:pic>
      <xdr:nvPicPr>
        <xdr:cNvPr id="1" name="3d028537-e8ec-46e1-bce9-c4403bb0edc3"/>
        <xdr:cNvPicPr>
          <a:picLocks xmlns:a="http://schemas.openxmlformats.org/drawingml/2006/main" noChangeAspect="1"/>
        </xdr:cNvPicPr>
      </xdr:nvPicPr>
      <xdr:blipFill>
        <a:blip xmlns:r="http://schemas.openxmlformats.org/officeDocument/2006/relationships" xmlns:a="http://schemas.openxmlformats.org/drawingml/2006/main" r:embed="R634dbf42ed9940a1"/>
        <a:stretch xmlns:a="http://schemas.openxmlformats.org/drawingml/2006/main">
          <a:fillRect/>
        </a:stretch>
      </xdr:blipFill>
      <xdr:spPr>
        <a:prstGeom xmlns:a="http://schemas.openxmlformats.org/drawingml/2006/main" prst="rect"/>
      </xdr:spPr>
    </xdr:pic>
    <xdr:clientData/>
  </xdr:oneCellAnchor>
</xdr:wsDr>
</file>

<file path=xl/drawings/drawing57.xml><?xml version="1.0" encoding="utf-8"?>
<xdr:wsDr xmlns:xdr="http://schemas.openxmlformats.org/drawingml/2006/spreadsheetDrawing">
  <xdr:oneCellAnchor>
    <xdr:from>
      <xdr:col>0</xdr:col>
      <xdr:colOff>47625</xdr:colOff>
      <xdr:row>8</xdr:row>
      <xdr:rowOff>28575</xdr:rowOff>
    </xdr:from>
    <xdr:ext cx="3286125" cy="2133600"/>
    <xdr:pic>
      <xdr:nvPicPr>
        <xdr:cNvPr id="1" name="b9ad1fad-98fb-4613-996b-f6ddef8b593e"/>
        <xdr:cNvPicPr>
          <a:picLocks xmlns:a="http://schemas.openxmlformats.org/drawingml/2006/main" noChangeAspect="1"/>
        </xdr:cNvPicPr>
      </xdr:nvPicPr>
      <xdr:blipFill>
        <a:blip xmlns:r="http://schemas.openxmlformats.org/officeDocument/2006/relationships" xmlns:a="http://schemas.openxmlformats.org/drawingml/2006/main" r:embed="Rf7996556364d4e66"/>
        <a:stretch xmlns:a="http://schemas.openxmlformats.org/drawingml/2006/main">
          <a:fillRect/>
        </a:stretch>
      </xdr:blipFill>
      <xdr:spPr>
        <a:prstGeom xmlns:a="http://schemas.openxmlformats.org/drawingml/2006/main" prst="rect"/>
      </xdr:spPr>
    </xdr:pic>
    <xdr:clientData/>
  </xdr:oneCellAnchor>
</xdr:wsDr>
</file>

<file path=xl/drawings/drawing58.xml><?xml version="1.0" encoding="utf-8"?>
<xdr:wsDr xmlns:xdr="http://schemas.openxmlformats.org/drawingml/2006/spreadsheetDrawing">
  <xdr:oneCellAnchor>
    <xdr:from>
      <xdr:col>0</xdr:col>
      <xdr:colOff>47625</xdr:colOff>
      <xdr:row>8</xdr:row>
      <xdr:rowOff>28575</xdr:rowOff>
    </xdr:from>
    <xdr:ext cx="3286125" cy="2133600"/>
    <xdr:pic>
      <xdr:nvPicPr>
        <xdr:cNvPr id="1" name="a190c7ec-ce08-48df-b7fb-c42c4ddb2397"/>
        <xdr:cNvPicPr>
          <a:picLocks xmlns:a="http://schemas.openxmlformats.org/drawingml/2006/main" noChangeAspect="1"/>
        </xdr:cNvPicPr>
      </xdr:nvPicPr>
      <xdr:blipFill>
        <a:blip xmlns:r="http://schemas.openxmlformats.org/officeDocument/2006/relationships" xmlns:a="http://schemas.openxmlformats.org/drawingml/2006/main" r:embed="R1cdb575823c24ed6"/>
        <a:stretch xmlns:a="http://schemas.openxmlformats.org/drawingml/2006/main">
          <a:fillRect/>
        </a:stretch>
      </xdr:blipFill>
      <xdr:spPr>
        <a:prstGeom xmlns:a="http://schemas.openxmlformats.org/drawingml/2006/main" prst="rect"/>
      </xdr:spPr>
    </xdr:pic>
    <xdr:clientData/>
  </xdr:oneCellAnchor>
</xdr:wsDr>
</file>

<file path=xl/drawings/drawing59.xml><?xml version="1.0" encoding="utf-8"?>
<xdr:wsDr xmlns:xdr="http://schemas.openxmlformats.org/drawingml/2006/spreadsheetDrawing">
  <xdr:oneCellAnchor>
    <xdr:from>
      <xdr:col>0</xdr:col>
      <xdr:colOff>47625</xdr:colOff>
      <xdr:row>8</xdr:row>
      <xdr:rowOff>28575</xdr:rowOff>
    </xdr:from>
    <xdr:ext cx="3286125" cy="2133600"/>
    <xdr:pic>
      <xdr:nvPicPr>
        <xdr:cNvPr id="1" name="f3de37fe-edf1-4826-8257-e0ae17470bb4"/>
        <xdr:cNvPicPr>
          <a:picLocks xmlns:a="http://schemas.openxmlformats.org/drawingml/2006/main" noChangeAspect="1"/>
        </xdr:cNvPicPr>
      </xdr:nvPicPr>
      <xdr:blipFill>
        <a:blip xmlns:r="http://schemas.openxmlformats.org/officeDocument/2006/relationships" xmlns:a="http://schemas.openxmlformats.org/drawingml/2006/main" r:embed="R15258a6cd0fd46cd"/>
        <a:stretch xmlns:a="http://schemas.openxmlformats.org/drawingml/2006/main">
          <a:fillRect/>
        </a:stretch>
      </xdr:blipFill>
      <xdr:spPr>
        <a:prstGeom xmlns:a="http://schemas.openxmlformats.org/drawingml/2006/main" prst="rect"/>
      </xdr:spPr>
    </xdr:pic>
    <xdr:clientData/>
  </xdr:oneCellAnchor>
</xdr:wsDr>
</file>

<file path=xl/drawings/drawing60.xml><?xml version="1.0" encoding="utf-8"?>
<xdr:wsDr xmlns:xdr="http://schemas.openxmlformats.org/drawingml/2006/spreadsheetDrawing">
  <xdr:oneCellAnchor>
    <xdr:from>
      <xdr:col>0</xdr:col>
      <xdr:colOff>47625</xdr:colOff>
      <xdr:row>8</xdr:row>
      <xdr:rowOff>28575</xdr:rowOff>
    </xdr:from>
    <xdr:ext cx="3286125" cy="2133600"/>
    <xdr:pic>
      <xdr:nvPicPr>
        <xdr:cNvPr id="1" name="c5e4c605-6df4-467b-8169-135ac77e8fed"/>
        <xdr:cNvPicPr>
          <a:picLocks xmlns:a="http://schemas.openxmlformats.org/drawingml/2006/main" noChangeAspect="1"/>
        </xdr:cNvPicPr>
      </xdr:nvPicPr>
      <xdr:blipFill>
        <a:blip xmlns:r="http://schemas.openxmlformats.org/officeDocument/2006/relationships" xmlns:a="http://schemas.openxmlformats.org/drawingml/2006/main" r:embed="Re958bd53ae054f94"/>
        <a:stretch xmlns:a="http://schemas.openxmlformats.org/drawingml/2006/main">
          <a:fillRect/>
        </a:stretch>
      </xdr:blipFill>
      <xdr:spPr>
        <a:prstGeom xmlns:a="http://schemas.openxmlformats.org/drawingml/2006/main" prst="rect"/>
      </xdr:spPr>
    </xdr:pic>
    <xdr:clientData/>
  </xdr:oneCellAnchor>
</xdr:wsDr>
</file>

<file path=xl/drawings/drawing61.xml><?xml version="1.0" encoding="utf-8"?>
<xdr:wsDr xmlns:xdr="http://schemas.openxmlformats.org/drawingml/2006/spreadsheetDrawing">
  <xdr:oneCellAnchor>
    <xdr:from>
      <xdr:col>0</xdr:col>
      <xdr:colOff>47625</xdr:colOff>
      <xdr:row>8</xdr:row>
      <xdr:rowOff>28575</xdr:rowOff>
    </xdr:from>
    <xdr:ext cx="3286125" cy="2133600"/>
    <xdr:pic>
      <xdr:nvPicPr>
        <xdr:cNvPr id="1" name="8d48721e-64be-4023-a9c3-0f431c05bce2"/>
        <xdr:cNvPicPr>
          <a:picLocks xmlns:a="http://schemas.openxmlformats.org/drawingml/2006/main" noChangeAspect="1"/>
        </xdr:cNvPicPr>
      </xdr:nvPicPr>
      <xdr:blipFill>
        <a:blip xmlns:r="http://schemas.openxmlformats.org/officeDocument/2006/relationships" xmlns:a="http://schemas.openxmlformats.org/drawingml/2006/main" r:embed="Rcab0b737029e4375"/>
        <a:stretch xmlns:a="http://schemas.openxmlformats.org/drawingml/2006/main">
          <a:fillRect/>
        </a:stretch>
      </xdr:blipFill>
      <xdr:spPr>
        <a:prstGeom xmlns:a="http://schemas.openxmlformats.org/drawingml/2006/main" prst="rect"/>
      </xdr:spPr>
    </xdr:pic>
    <xdr:clientData/>
  </xdr:oneCellAnchor>
</xdr:wsDr>
</file>

<file path=xl/drawings/drawing62.xml><?xml version="1.0" encoding="utf-8"?>
<xdr:wsDr xmlns:xdr="http://schemas.openxmlformats.org/drawingml/2006/spreadsheetDrawing">
  <xdr:oneCellAnchor>
    <xdr:from>
      <xdr:col>0</xdr:col>
      <xdr:colOff>47625</xdr:colOff>
      <xdr:row>8</xdr:row>
      <xdr:rowOff>28575</xdr:rowOff>
    </xdr:from>
    <xdr:ext cx="3286125" cy="2133600"/>
    <xdr:pic>
      <xdr:nvPicPr>
        <xdr:cNvPr id="1" name="78b55703-042b-4256-9331-41dd7f069efc"/>
        <xdr:cNvPicPr>
          <a:picLocks xmlns:a="http://schemas.openxmlformats.org/drawingml/2006/main" noChangeAspect="1"/>
        </xdr:cNvPicPr>
      </xdr:nvPicPr>
      <xdr:blipFill>
        <a:blip xmlns:r="http://schemas.openxmlformats.org/officeDocument/2006/relationships" xmlns:a="http://schemas.openxmlformats.org/drawingml/2006/main" r:embed="Rac8e17da4ed64ee2"/>
        <a:stretch xmlns:a="http://schemas.openxmlformats.org/drawingml/2006/main">
          <a:fillRect/>
        </a:stretch>
      </xdr:blipFill>
      <xdr:spPr>
        <a:prstGeom xmlns:a="http://schemas.openxmlformats.org/drawingml/2006/main" prst="rect"/>
      </xdr:spPr>
    </xdr:pic>
    <xdr:clientData/>
  </xdr:oneCellAnchor>
</xdr:wsDr>
</file>

<file path=xl/drawings/drawing63.xml><?xml version="1.0" encoding="utf-8"?>
<xdr:wsDr xmlns:xdr="http://schemas.openxmlformats.org/drawingml/2006/spreadsheetDrawing">
  <xdr:oneCellAnchor>
    <xdr:from>
      <xdr:col>0</xdr:col>
      <xdr:colOff>47625</xdr:colOff>
      <xdr:row>8</xdr:row>
      <xdr:rowOff>28575</xdr:rowOff>
    </xdr:from>
    <xdr:ext cx="3286125" cy="2133600"/>
    <xdr:pic>
      <xdr:nvPicPr>
        <xdr:cNvPr id="1" name="6e464a27-fbb7-429d-b773-609d19a70d85"/>
        <xdr:cNvPicPr>
          <a:picLocks xmlns:a="http://schemas.openxmlformats.org/drawingml/2006/main" noChangeAspect="1"/>
        </xdr:cNvPicPr>
      </xdr:nvPicPr>
      <xdr:blipFill>
        <a:blip xmlns:r="http://schemas.openxmlformats.org/officeDocument/2006/relationships" xmlns:a="http://schemas.openxmlformats.org/drawingml/2006/main" r:embed="Rb4008a5981104d5a"/>
        <a:stretch xmlns:a="http://schemas.openxmlformats.org/drawingml/2006/main">
          <a:fillRect/>
        </a:stretch>
      </xdr:blipFill>
      <xdr:spPr>
        <a:prstGeom xmlns:a="http://schemas.openxmlformats.org/drawingml/2006/main" prst="rect"/>
      </xdr:spPr>
    </xdr:pic>
    <xdr:clientData/>
  </xdr:oneCellAnchor>
</xdr:wsDr>
</file>

<file path=xl/drawings/drawing64.xml><?xml version="1.0" encoding="utf-8"?>
<xdr:wsDr xmlns:xdr="http://schemas.openxmlformats.org/drawingml/2006/spreadsheetDrawing">
  <xdr:oneCellAnchor>
    <xdr:from>
      <xdr:col>0</xdr:col>
      <xdr:colOff>47625</xdr:colOff>
      <xdr:row>8</xdr:row>
      <xdr:rowOff>28575</xdr:rowOff>
    </xdr:from>
    <xdr:ext cx="3286125" cy="2133600"/>
    <xdr:pic>
      <xdr:nvPicPr>
        <xdr:cNvPr id="1" name="dbaf2aff-72c3-472e-a21f-18c9b1188078"/>
        <xdr:cNvPicPr>
          <a:picLocks xmlns:a="http://schemas.openxmlformats.org/drawingml/2006/main" noChangeAspect="1"/>
        </xdr:cNvPicPr>
      </xdr:nvPicPr>
      <xdr:blipFill>
        <a:blip xmlns:r="http://schemas.openxmlformats.org/officeDocument/2006/relationships" xmlns:a="http://schemas.openxmlformats.org/drawingml/2006/main" r:embed="R195826d9fb5a4641"/>
        <a:stretch xmlns:a="http://schemas.openxmlformats.org/drawingml/2006/main">
          <a:fillRect/>
        </a:stretch>
      </xdr:blipFill>
      <xdr:spPr>
        <a:prstGeom xmlns:a="http://schemas.openxmlformats.org/drawingml/2006/main" prst="rect"/>
      </xdr:spPr>
    </xdr:pic>
    <xdr:clientData/>
  </xdr:oneCellAnchor>
</xdr:wsDr>
</file>

<file path=xl/drawings/drawing65.xml><?xml version="1.0" encoding="utf-8"?>
<xdr:wsDr xmlns:xdr="http://schemas.openxmlformats.org/drawingml/2006/spreadsheetDrawing">
  <xdr:oneCellAnchor>
    <xdr:from>
      <xdr:col>0</xdr:col>
      <xdr:colOff>47625</xdr:colOff>
      <xdr:row>8</xdr:row>
      <xdr:rowOff>28575</xdr:rowOff>
    </xdr:from>
    <xdr:ext cx="3286125" cy="2133600"/>
    <xdr:pic>
      <xdr:nvPicPr>
        <xdr:cNvPr id="1" name="55f9183d-7534-4052-bc4a-340a47e64f56"/>
        <xdr:cNvPicPr>
          <a:picLocks xmlns:a="http://schemas.openxmlformats.org/drawingml/2006/main" noChangeAspect="1"/>
        </xdr:cNvPicPr>
      </xdr:nvPicPr>
      <xdr:blipFill>
        <a:blip xmlns:r="http://schemas.openxmlformats.org/officeDocument/2006/relationships" xmlns:a="http://schemas.openxmlformats.org/drawingml/2006/main" r:embed="R58b9562c6ecf4044"/>
        <a:stretch xmlns:a="http://schemas.openxmlformats.org/drawingml/2006/main">
          <a:fillRect/>
        </a:stretch>
      </xdr:blipFill>
      <xdr:spPr>
        <a:prstGeom xmlns:a="http://schemas.openxmlformats.org/drawingml/2006/main" prst="rect"/>
      </xdr:spPr>
    </xdr:pic>
    <xdr:clientData/>
  </xdr:oneCellAnchor>
</xdr:wsDr>
</file>

<file path=xl/drawings/drawing66.xml><?xml version="1.0" encoding="utf-8"?>
<xdr:wsDr xmlns:xdr="http://schemas.openxmlformats.org/drawingml/2006/spreadsheetDrawing">
  <xdr:oneCellAnchor>
    <xdr:from>
      <xdr:col>0</xdr:col>
      <xdr:colOff>47625</xdr:colOff>
      <xdr:row>8</xdr:row>
      <xdr:rowOff>28575</xdr:rowOff>
    </xdr:from>
    <xdr:ext cx="3286125" cy="2133600"/>
    <xdr:pic>
      <xdr:nvPicPr>
        <xdr:cNvPr id="1" name="37cc0a3c-4585-49be-842f-eaaa3eb80697"/>
        <xdr:cNvPicPr>
          <a:picLocks xmlns:a="http://schemas.openxmlformats.org/drawingml/2006/main" noChangeAspect="1"/>
        </xdr:cNvPicPr>
      </xdr:nvPicPr>
      <xdr:blipFill>
        <a:blip xmlns:r="http://schemas.openxmlformats.org/officeDocument/2006/relationships" xmlns:a="http://schemas.openxmlformats.org/drawingml/2006/main" r:embed="Rd4f9c4ee2cc4453a"/>
        <a:stretch xmlns:a="http://schemas.openxmlformats.org/drawingml/2006/main">
          <a:fillRect/>
        </a:stretch>
      </xdr:blipFill>
      <xdr:spPr>
        <a:prstGeom xmlns:a="http://schemas.openxmlformats.org/drawingml/2006/main" prst="rect"/>
      </xdr:spPr>
    </xdr:pic>
    <xdr:clientData/>
  </xdr:oneCellAnchor>
</xdr:wsDr>
</file>

<file path=xl/drawings/drawing67.xml><?xml version="1.0" encoding="utf-8"?>
<xdr:wsDr xmlns:xdr="http://schemas.openxmlformats.org/drawingml/2006/spreadsheetDrawing">
  <xdr:oneCellAnchor>
    <xdr:from>
      <xdr:col>0</xdr:col>
      <xdr:colOff>47625</xdr:colOff>
      <xdr:row>8</xdr:row>
      <xdr:rowOff>28575</xdr:rowOff>
    </xdr:from>
    <xdr:ext cx="3286125" cy="2133600"/>
    <xdr:pic>
      <xdr:nvPicPr>
        <xdr:cNvPr id="1" name="2fe5b660-67bc-4413-980b-f28d7bfb211d"/>
        <xdr:cNvPicPr>
          <a:picLocks xmlns:a="http://schemas.openxmlformats.org/drawingml/2006/main" noChangeAspect="1"/>
        </xdr:cNvPicPr>
      </xdr:nvPicPr>
      <xdr:blipFill>
        <a:blip xmlns:r="http://schemas.openxmlformats.org/officeDocument/2006/relationships" xmlns:a="http://schemas.openxmlformats.org/drawingml/2006/main" r:embed="Rb1e2011d652d4315"/>
        <a:stretch xmlns:a="http://schemas.openxmlformats.org/drawingml/2006/main">
          <a:fillRect/>
        </a:stretch>
      </xdr:blipFill>
      <xdr:spPr>
        <a:prstGeom xmlns:a="http://schemas.openxmlformats.org/drawingml/2006/main" prst="rect"/>
      </xdr:spPr>
    </xdr:pic>
    <xdr:clientData/>
  </xdr:oneCellAnchor>
</xdr:wsDr>
</file>

<file path=xl/drawings/drawing68.xml><?xml version="1.0" encoding="utf-8"?>
<xdr:wsDr xmlns:xdr="http://schemas.openxmlformats.org/drawingml/2006/spreadsheetDrawing">
  <xdr:oneCellAnchor>
    <xdr:from>
      <xdr:col>0</xdr:col>
      <xdr:colOff>47625</xdr:colOff>
      <xdr:row>8</xdr:row>
      <xdr:rowOff>28575</xdr:rowOff>
    </xdr:from>
    <xdr:ext cx="3286125" cy="2133600"/>
    <xdr:pic>
      <xdr:nvPicPr>
        <xdr:cNvPr id="1" name="5c56dde4-9e4f-4c84-85e7-974af19b6988"/>
        <xdr:cNvPicPr>
          <a:picLocks xmlns:a="http://schemas.openxmlformats.org/drawingml/2006/main" noChangeAspect="1"/>
        </xdr:cNvPicPr>
      </xdr:nvPicPr>
      <xdr:blipFill>
        <a:blip xmlns:r="http://schemas.openxmlformats.org/officeDocument/2006/relationships" xmlns:a="http://schemas.openxmlformats.org/drawingml/2006/main" r:embed="R9f4a2e5950a648cd"/>
        <a:stretch xmlns:a="http://schemas.openxmlformats.org/drawingml/2006/main">
          <a:fillRect/>
        </a:stretch>
      </xdr:blipFill>
      <xdr:spPr>
        <a:prstGeom xmlns:a="http://schemas.openxmlformats.org/drawingml/2006/main" prst="rect"/>
      </xdr:spPr>
    </xdr:pic>
    <xdr:clientData/>
  </xdr:oneCellAnchor>
</xdr:wsDr>
</file>

<file path=xl/drawings/drawing69.xml><?xml version="1.0" encoding="utf-8"?>
<xdr:wsDr xmlns:xdr="http://schemas.openxmlformats.org/drawingml/2006/spreadsheetDrawing">
  <xdr:oneCellAnchor>
    <xdr:from>
      <xdr:col>0</xdr:col>
      <xdr:colOff>47625</xdr:colOff>
      <xdr:row>8</xdr:row>
      <xdr:rowOff>28575</xdr:rowOff>
    </xdr:from>
    <xdr:ext cx="3286125" cy="2133600"/>
    <xdr:pic>
      <xdr:nvPicPr>
        <xdr:cNvPr id="1" name="1f0cd08a-0111-427b-9141-929438306ce1"/>
        <xdr:cNvPicPr>
          <a:picLocks xmlns:a="http://schemas.openxmlformats.org/drawingml/2006/main" noChangeAspect="1"/>
        </xdr:cNvPicPr>
      </xdr:nvPicPr>
      <xdr:blipFill>
        <a:blip xmlns:r="http://schemas.openxmlformats.org/officeDocument/2006/relationships" xmlns:a="http://schemas.openxmlformats.org/drawingml/2006/main" r:embed="R600686583c214586"/>
        <a:stretch xmlns:a="http://schemas.openxmlformats.org/drawingml/2006/main">
          <a:fillRect/>
        </a:stretch>
      </xdr:blipFill>
      <xdr:spPr>
        <a:prstGeom xmlns:a="http://schemas.openxmlformats.org/drawingml/2006/main" prst="rect"/>
      </xdr:spPr>
    </xdr:pic>
    <xdr:clientData/>
  </xdr:oneCellAnchor>
</xdr:wsDr>
</file>

<file path=xl/drawings/drawing70.xml><?xml version="1.0" encoding="utf-8"?>
<xdr:wsDr xmlns:xdr="http://schemas.openxmlformats.org/drawingml/2006/spreadsheetDrawing">
  <xdr:oneCellAnchor>
    <xdr:from>
      <xdr:col>0</xdr:col>
      <xdr:colOff>47625</xdr:colOff>
      <xdr:row>8</xdr:row>
      <xdr:rowOff>28575</xdr:rowOff>
    </xdr:from>
    <xdr:ext cx="3286125" cy="2133600"/>
    <xdr:pic>
      <xdr:nvPicPr>
        <xdr:cNvPr id="1" name="ca79635f-ea0d-44a9-a7bc-60eca26d3e6d"/>
        <xdr:cNvPicPr>
          <a:picLocks xmlns:a="http://schemas.openxmlformats.org/drawingml/2006/main" noChangeAspect="1"/>
        </xdr:cNvPicPr>
      </xdr:nvPicPr>
      <xdr:blipFill>
        <a:blip xmlns:r="http://schemas.openxmlformats.org/officeDocument/2006/relationships" xmlns:a="http://schemas.openxmlformats.org/drawingml/2006/main" r:embed="R9f1f8c0e61784901"/>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TarifsFadini" displayName="TarifsFadini" ref="A6:J73" headerRowCount="1" totalsRowCount="0" totalsRowShown="0">
  <x:tableColumns count="10">
    <x:tableColumn id="1" name="Référence"/>
    <x:tableColumn id="2" name="Produit"/>
    <x:tableColumn id="3" name="Repère HT €"/>
    <x:tableColumn id="4" name="Prix HT validé €"/>
    <x:tableColumn id="5" name="Prix retenu HT €"/>
    <x:tableColumn id="6" name="TTC France €"/>
    <x:tableColumn id="7" name="Statut du prix"/>
    <x:tableColumn id="8" name="Fiche fabricant"/>
    <x:tableColumn id="9" name="Catalogue fabricant"/>
    <x:tableColumn id="10" name="Chapitr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Type="http://schemas.openxmlformats.org/officeDocument/2006/relationships/drawing" Target="/xl/drawings/drawing1.xml" Id="R81f0ecb6d279403b"/></Relationships>
</file>

<file path=xl/worksheets/_rels/sheet2.xml.rels><?xml version='1.0' encoding='UTF-8' standalone='yes'?>
<Relationships xmlns="http://schemas.openxmlformats.org/package/2006/relationships"><Relationship Id="fadiniLink29" Type="http://schemas.openxmlformats.org/officeDocument/2006/relationships/hyperlink" Target="https://fadini.net/en/catalogs" TargetMode="External"/><Relationship Id="fadiniLink30" Type="http://schemas.openxmlformats.org/officeDocument/2006/relationships/hyperlink" Target="https://fadini.net/en/price-list" TargetMode="External"/></Relationships>
</file>

<file path=xl/worksheets/_rels/sheet3.xml.rels><?xml version='1.0' encoding='UTF-8' standalone='yes'?>
<Relationships xmlns="http://schemas.openxmlformats.org/package/2006/relationships"><Relationship Type="http://schemas.openxmlformats.org/officeDocument/2006/relationships/drawing" Target="/xl/drawings/drawing2.xml" Id="R64e126c83edb4374"/><Relationship Id="fadiniLink4" Type="http://schemas.openxmlformats.org/officeDocument/2006/relationships/hyperlink" Target="https://fadini.net/sites/default/files/download_area/GB/catalogs/FADINI_CAT.GAT_04.26_GB.Rl01_web.pdf#page=52" TargetMode="External"/><Relationship Id="fadiniLink6" Type="http://schemas.openxmlformats.org/officeDocument/2006/relationships/hyperlink" Target="https://fadini.net/sites/default/files/download_area/GB/catalogs/FADINI_CAT.GAT_04.26_GB.Rl01_web.pdf#page=52" TargetMode="External"/><Relationship Id="fadiniLink8" Type="http://schemas.openxmlformats.org/officeDocument/2006/relationships/hyperlink" Target="https://fadini.net/sites/default/files/download_area/GB/catalogs/FADINI_CAT.GAT_04.26_GB.Rl01_web.pdf#page=52" TargetMode="External"/><Relationship Id="fadiniLink10" Type="http://schemas.openxmlformats.org/officeDocument/2006/relationships/hyperlink" Target="https://fadini.net/sites/default/files/download_area/GB/catalogs/FADINI_CAT.GAT_04.26_GB.Rl01_web.pdf#page=52" TargetMode="External"/><Relationship Id="fadiniLink12" Type="http://schemas.openxmlformats.org/officeDocument/2006/relationships/hyperlink" Target="https://fadini.net/sites/default/files/download_area/GB/catalogs/FADINI_CAT.GAT_04.26_GB.Rl01_web.pdf#page=34" TargetMode="External"/><Relationship Id="fadiniLink14" Type="http://schemas.openxmlformats.org/officeDocument/2006/relationships/hyperlink" Target="https://fadini.net/sites/default/files/download_area/GB/catalogs/FADINI_CAT.GAT_04.26_GB.Rl01_web.pdf#page=35" TargetMode="External"/><Relationship Id="fadiniLink16" Type="http://schemas.openxmlformats.org/officeDocument/2006/relationships/hyperlink" Target="https://fadini.net/sites/default/files/download_area/GB/catalogs/FADINI_CAT.GAT_04.26_GB.Rl01_web.pdf#page=36" TargetMode="External"/><Relationship Id="fadiniLink18" Type="http://schemas.openxmlformats.org/officeDocument/2006/relationships/hyperlink" Target="https://fadini.net/sites/default/files/download_area/GB/catalogs/FADINI_CAT.GAT_04.26_GB.Rl01_web.pdf#page=37" TargetMode="External"/><Relationship Id="fadiniLink20" Type="http://schemas.openxmlformats.org/officeDocument/2006/relationships/hyperlink" Target="https://fadini.net/sites/default/files/download_area/GB/catalogs/FADINI_CAT.GAT_04.26_GB.Rl01_web.pdf#page=54" TargetMode="External"/><Relationship Id="fadiniLink22" Type="http://schemas.openxmlformats.org/officeDocument/2006/relationships/hyperlink" Target="https://fadini.net/sites/default/files/download_area/GB/catalogs/FADINI_CAT.GAT_04.26_GB.Rl01_web.pdf#page=38" TargetMode="External"/><Relationship Id="fadiniLink24" Type="http://schemas.openxmlformats.org/officeDocument/2006/relationships/hyperlink" Target="https://fadini.net/sites/default/files/download_area/GB/catalogs/FADINI_CAT.GAT_04.26_GB.Rl01_web.pdf#page=54" TargetMode="External"/><Relationship Id="fadiniLink26" Type="http://schemas.openxmlformats.org/officeDocument/2006/relationships/hyperlink" Target="https://fadini.net/sites/default/files/download_area/GB/catalogs/FADINI_CAT.GAT_04.26_GB.Rl01_web.pdf#page=39" TargetMode="External"/><Relationship Id="fadiniLink28" Type="http://schemas.openxmlformats.org/officeDocument/2006/relationships/hyperlink" Target="https://fadini.net/sites/default/files/download_area/GB/catalogs/FADINI_CAT.GAT_04.26_GB.Rl01_web.pdf#page=68" TargetMode="External"/><Relationship Id="fadiniLink30" Type="http://schemas.openxmlformats.org/officeDocument/2006/relationships/hyperlink" Target="https://fadini.net/sites/default/files/download_area/GB/catalogs/FADINI_CAT.GAT_04.26_GB.Rl01_web.pdf#page=40" TargetMode="External"/><Relationship Id="fadiniLink32" Type="http://schemas.openxmlformats.org/officeDocument/2006/relationships/hyperlink" Target="https://fadini.net/sites/default/files/download_area/GB/catalogs/FADINI_CAT.GAT_04.26_GB.Rl01_web.pdf#page=68" TargetMode="External"/><Relationship Id="fadiniLink34" Type="http://schemas.openxmlformats.org/officeDocument/2006/relationships/hyperlink" Target="https://fadini.net/sites/default/files/download_area/GB/catalogs/FADINI_CAT.GAT_04.26_GB.Rl01_web.pdf#page=41" TargetMode="External"/><Relationship Id="fadiniLink36" Type="http://schemas.openxmlformats.org/officeDocument/2006/relationships/hyperlink" Target="https://fadini.net/sites/default/files/download_area/GB/catalogs/FADINI_CAT.GAT_04.26_GB.Rl01_web.pdf#page=68" TargetMode="External"/><Relationship Id="fadiniLink38" Type="http://schemas.openxmlformats.org/officeDocument/2006/relationships/hyperlink" Target="https://fadini.net/sites/default/files/download_area/GB/catalogs/FADINI_CAT.GAT_04.26_GB.Rl01_web.pdf#page=42" TargetMode="External"/><Relationship Id="fadiniLink40" Type="http://schemas.openxmlformats.org/officeDocument/2006/relationships/hyperlink" Target="https://fadini.net/sites/default/files/download_area/GB/catalogs/FADINI_CAT.GAT_04.26_GB.Rl01_web.pdf#page=70" TargetMode="External"/><Relationship Id="fadiniLink42" Type="http://schemas.openxmlformats.org/officeDocument/2006/relationships/hyperlink" Target="https://fadini.net/sites/default/files/download_area/GB/catalogs/FADINI_CAT.GAT_04.26_GB.Rl01_web.pdf#page=43" TargetMode="External"/><Relationship Id="fadiniLink44" Type="http://schemas.openxmlformats.org/officeDocument/2006/relationships/hyperlink" Target="https://fadini.net/sites/default/files/download_area/GB/catalogs/FADINI_CAT.GAT_04.26_GB.Rl01_web.pdf#page=72" TargetMode="External"/><Relationship Id="fadiniLink46" Type="http://schemas.openxmlformats.org/officeDocument/2006/relationships/hyperlink" Target="https://fadini.net/sites/default/files/download_area/GB/catalogs/FADINI_CAT.GAT_04.26_GB.Rl01_web.pdf#page=44" TargetMode="External"/><Relationship Id="fadiniLink48" Type="http://schemas.openxmlformats.org/officeDocument/2006/relationships/hyperlink" Target="https://fadini.net/sites/default/files/download_area/GB/catalogs/FADINI_CAT.GAT_04.26_GB.Rl01_web.pdf#page=80" TargetMode="External"/><Relationship Id="fadiniLink50" Type="http://schemas.openxmlformats.org/officeDocument/2006/relationships/hyperlink" Target="https://fadini.net/sites/default/files/download_area/GB/catalogs/FADINI_CAT.GAT_04.26_GB.Rl01_web.pdf#page=45" TargetMode="External"/><Relationship Id="fadiniLink52" Type="http://schemas.openxmlformats.org/officeDocument/2006/relationships/hyperlink" Target="https://fadini.net/sites/default/files/download_area/GB/catalogs/FADINI_CAT.GAT_04.26_GB.Rl01_web.pdf#page=80" TargetMode="External"/><Relationship Id="fadiniLink54" Type="http://schemas.openxmlformats.org/officeDocument/2006/relationships/hyperlink" Target="https://fadini.net/sites/default/files/download_area/GB/catalogs/FADINI_CAT.GAT_04.26_GB.Rl01_web.pdf#page=46" TargetMode="External"/><Relationship Id="fadiniLink56" Type="http://schemas.openxmlformats.org/officeDocument/2006/relationships/hyperlink" Target="https://fadini.net/sites/default/files/download_area/GB/catalogs/FADINI_CAT.GAT_04.26_GB.Rl01_web.pdf#page=82" TargetMode="External"/><Relationship Id="fadiniLink58" Type="http://schemas.openxmlformats.org/officeDocument/2006/relationships/hyperlink" Target="https://fadini.net/sites/default/files/download_area/GB/catalogs/FADINI_CAT.GAT_04.26_GB.Rl01_web.pdf#page=82" TargetMode="External"/><Relationship Id="fadiniLink60" Type="http://schemas.openxmlformats.org/officeDocument/2006/relationships/hyperlink" Target="https://fadini.net/sites/default/files/download_area/GB/catalogs/FADINI_CAT.GAT_04.26_GB.Rl01_web.pdf#page=102" TargetMode="External"/><Relationship Id="fadiniLink62" Type="http://schemas.openxmlformats.org/officeDocument/2006/relationships/hyperlink" Target="https://fadini.net/sites/default/files/download_area/GB/catalogs/FADINI_CAT.GAT_04.26_GB.Rl01_web.pdf#page=47" TargetMode="External"/><Relationship Id="fadiniLink64" Type="http://schemas.openxmlformats.org/officeDocument/2006/relationships/hyperlink" Target="https://fadini.net/sites/default/files/download_area/GB/catalogs/FADINI_CAT.GAT_04.26_GB.Rl01_web.pdf#page=112" TargetMode="External"/><Relationship Id="fadiniLink66" Type="http://schemas.openxmlformats.org/officeDocument/2006/relationships/hyperlink" Target="https://fadini.net/sites/default/files/download_area/GB/catalogs/FADINI_CAT.GAT_04.26_GB.Rl01_web.pdf#page=114" TargetMode="External"/></Relationships>
</file>

<file path=xl/worksheets/_rels/sheet4.xml.rels><?xml version='1.0' encoding='UTF-8' standalone='yes'?>
<Relationships xmlns="http://schemas.openxmlformats.org/package/2006/relationships"><Relationship Type="http://schemas.openxmlformats.org/officeDocument/2006/relationships/drawing" Target="/xl/drawings/drawing3.xml" Id="Rf1ecf9514014434f"/><Relationship Id="fadiniLink4" Type="http://schemas.openxmlformats.org/officeDocument/2006/relationships/hyperlink" Target="https://fadini.net/sites/default/files/download_area/GB/catalogs/FADINI_CAT.BLD_04.26_GB.Rl01_web.pdf#page=26" TargetMode="External"/><Relationship Id="fadiniLink6" Type="http://schemas.openxmlformats.org/officeDocument/2006/relationships/hyperlink" Target="https://fadini.net/sites/default/files/download_area/GB/catalogs/FADINI_CAT.BLD_04.26_GB.Rl01_web.pdf#page=26" TargetMode="External"/><Relationship Id="fadiniLink8" Type="http://schemas.openxmlformats.org/officeDocument/2006/relationships/hyperlink" Target="https://fadini.net/sites/default/files/download_area/GB/catalogs/FADINI_CAT.BLD_04.26_GB.Rl01_web.pdf#page=26" TargetMode="External"/><Relationship Id="fadiniLink10" Type="http://schemas.openxmlformats.org/officeDocument/2006/relationships/hyperlink" Target="https://fadini.net/sites/default/files/download_area/GB/catalogs/FADINI_CAT.BLD_04.26_GB.Rl01_web.pdf#page=28" TargetMode="External"/><Relationship Id="fadiniLink12" Type="http://schemas.openxmlformats.org/officeDocument/2006/relationships/hyperlink" Target="https://fadini.net/sites/default/files/download_area/GB/catalogs/FADINI_CAT.BLD_04.26_GB.Rl01_web.pdf#page=28" TargetMode="External"/><Relationship Id="fadiniLink14" Type="http://schemas.openxmlformats.org/officeDocument/2006/relationships/hyperlink" Target="https://fadini.net/sites/default/files/download_area/GB/catalogs/FADINI_CAT.BLD_04.26_GB.Rl01_web.pdf#page=28" TargetMode="External"/><Relationship Id="fadiniLink16" Type="http://schemas.openxmlformats.org/officeDocument/2006/relationships/hyperlink" Target="https://fadini.net/sites/default/files/download_area/GB/catalogs/FADINI_CAT.BLD_04.26_GB.Rl01_web.pdf#page=30" TargetMode="External"/><Relationship Id="fadiniLink18" Type="http://schemas.openxmlformats.org/officeDocument/2006/relationships/hyperlink" Target="https://fadini.net/sites/default/files/download_area/GB/catalogs/FADINI_CAT.BLD_04.26_GB.Rl01_web.pdf#page=30" TargetMode="External"/><Relationship Id="fadiniLink20" Type="http://schemas.openxmlformats.org/officeDocument/2006/relationships/hyperlink" Target="https://fadini.net/sites/default/files/download_area/GB/catalogs/FADINI_CAT.BLD_04.26_GB.Rl01_web.pdf#page=30" TargetMode="External"/><Relationship Id="fadiniLink22" Type="http://schemas.openxmlformats.org/officeDocument/2006/relationships/hyperlink" Target="https://fadini.net/sites/default/files/download_area/GB/catalogs/FADINI_CAT.BLD_04.26_GB.Rl01_web.pdf#page=30" TargetMode="External"/><Relationship Id="fadiniLink24" Type="http://schemas.openxmlformats.org/officeDocument/2006/relationships/hyperlink" Target="https://fadini.net/sites/default/files/download_area/GB/catalogs/FADINI_CAT.BLD_04.26_GB.Rl01_web.pdf#page=30" TargetMode="External"/><Relationship Id="fadiniLink26" Type="http://schemas.openxmlformats.org/officeDocument/2006/relationships/hyperlink" Target="https://fadini.net/sites/default/files/download_area/GB/catalogs/FADINI_CAT.BLD_04.26_GB.Rl01_web.pdf#page=30" TargetMode="External"/><Relationship Id="fadiniLink28" Type="http://schemas.openxmlformats.org/officeDocument/2006/relationships/hyperlink" Target="https://fadini.net/sites/default/files/download_area/GB/catalogs/FADINI_CAT.BLD_04.26_GB.Rl01_web.pdf#page=30" TargetMode="External"/><Relationship Id="fadiniLink30" Type="http://schemas.openxmlformats.org/officeDocument/2006/relationships/hyperlink" Target="https://fadini.net/sites/default/files/download_area/GB/catalogs/FADINI_CAT.BLD_04.26_GB.Rl01_web.pdf#page=30" TargetMode="External"/><Relationship Id="fadiniLink32" Type="http://schemas.openxmlformats.org/officeDocument/2006/relationships/hyperlink" Target="https://fadini.net/sites/default/files/download_area/GB/catalogs/FADINI_CAT.BLD_04.26_GB.Rl01_web.pdf#page=30" TargetMode="External"/><Relationship Id="fadiniLink34" Type="http://schemas.openxmlformats.org/officeDocument/2006/relationships/hyperlink" Target="https://fadini.net/sites/default/files/download_area/GB/catalogs/FADINI_CAT.BLD_04.26_GB.Rl01_web.pdf#page=32" TargetMode="External"/><Relationship Id="fadiniLink36" Type="http://schemas.openxmlformats.org/officeDocument/2006/relationships/hyperlink" Target="https://fadini.net/sites/default/files/download_area/GB/catalogs/FADINI_CAT.BLD_04.26_GB.Rl01_web.pdf#page=34" TargetMode="External"/><Relationship Id="fadiniLink38" Type="http://schemas.openxmlformats.org/officeDocument/2006/relationships/hyperlink" Target="https://fadini.net/sites/default/files/download_area/GB/catalogs/FADINI_CAT.BLD_04.26_GB.Rl01_web.pdf#page=36" TargetMode="External"/><Relationship Id="fadiniLink40" Type="http://schemas.openxmlformats.org/officeDocument/2006/relationships/hyperlink" Target="https://fadini.net/sites/default/files/download_area/GB/catalogs/FADINI_CAT.BLD_04.26_GB.Rl01_web.pdf#page=40" TargetMode="External"/><Relationship Id="fadiniLink42" Type="http://schemas.openxmlformats.org/officeDocument/2006/relationships/hyperlink" Target="https://fadini.net/sites/default/files/download_area/GB/catalogs/FADINI_CAT.BLD_04.26_GB.Rl01_web.pdf#page=40" TargetMode="External"/><Relationship Id="fadiniLink44" Type="http://schemas.openxmlformats.org/officeDocument/2006/relationships/hyperlink" Target="https://fadini.net/sites/default/files/download_area/GB/catalogs/FADINI_CAT.BLD_04.26_GB.Rl01_web.pdf#page=42" TargetMode="External"/><Relationship Id="fadiniLink46" Type="http://schemas.openxmlformats.org/officeDocument/2006/relationships/hyperlink" Target="https://fadini.net/sites/default/files/download_area/GB/catalogs/FADINI_CAT.BLD_04.26_GB.Rl01_web.pdf#page=42" TargetMode="External"/><Relationship Id="fadiniLink48" Type="http://schemas.openxmlformats.org/officeDocument/2006/relationships/hyperlink" Target="https://fadini.net/sites/default/files/download_area/GB/catalogs/FADINI_CAT.BLD_04.26_GB.Rl01_web.pdf#page=42" TargetMode="External"/><Relationship Id="fadiniLink50" Type="http://schemas.openxmlformats.org/officeDocument/2006/relationships/hyperlink" Target="https://fadini.net/sites/default/files/download_area/GB/catalogs/FADINI_CAT.BLD_04.26_GB.Rl01_web.pdf#page=42" TargetMode="External"/><Relationship Id="fadiniLink52" Type="http://schemas.openxmlformats.org/officeDocument/2006/relationships/hyperlink" Target="https://fadini.net/sites/default/files/download_area/GB/catalogs/FADINI_CAT.BLD_04.26_GB.Rl01_web.pdf#page=46" TargetMode="External"/><Relationship Id="fadiniLink54" Type="http://schemas.openxmlformats.org/officeDocument/2006/relationships/hyperlink" Target="https://fadini.net/sites/default/files/download_area/GB/catalogs/FADINI_CAT.BLD_04.26_GB.Rl01_web.pdf#page=47" TargetMode="External"/><Relationship Id="fadiniLink56" Type="http://schemas.openxmlformats.org/officeDocument/2006/relationships/hyperlink" Target="https://fadini.net/sites/default/files/download_area/GB/catalogs/FADINI_CAT.BLD_04.26_GB.Rl01_web.pdf#page=48" TargetMode="External"/><Relationship Id="fadiniLink58" Type="http://schemas.openxmlformats.org/officeDocument/2006/relationships/hyperlink" Target="https://fadini.net/sites/default/files/download_area/GB/catalogs/FADINI_CAT.BLD_04.26_GB.Rl01_web.pdf#page=48" TargetMode="External"/><Relationship Id="fadiniLink60" Type="http://schemas.openxmlformats.org/officeDocument/2006/relationships/hyperlink" Target="https://fadini.net/sites/default/files/download_area/GB/catalogs/FADINI_CAT.BLD_04.26_GB.Rl01_web.pdf#page=50" TargetMode="External"/><Relationship Id="fadiniLink62" Type="http://schemas.openxmlformats.org/officeDocument/2006/relationships/hyperlink" Target="https://fadini.net/sites/default/files/download_area/GB/catalogs/FADINI_CAT.BLD_04.26_GB.Rl01_web.pdf#page=54" TargetMode="External"/><Relationship Id="fadiniLink64" Type="http://schemas.openxmlformats.org/officeDocument/2006/relationships/hyperlink" Target="https://fadini.net/sites/default/files/download_area/GB/catalogs/FADINI_CAT.BLD_04.26_GB.Rl01_web.pdf#page=55" TargetMode="External"/><Relationship Id="fadiniLink66" Type="http://schemas.openxmlformats.org/officeDocument/2006/relationships/hyperlink" Target="https://fadini.net/sites/default/files/download_area/GB/catalogs/FADINI_CAT.BLD_04.26_GB.Rl01_web.pdf#page=56" TargetMode="External"/><Relationship Id="fadiniLink68" Type="http://schemas.openxmlformats.org/officeDocument/2006/relationships/hyperlink" Target="https://fadini.net/sites/default/files/download_area/GB/catalogs/FADINI_CAT.BLD_04.26_GB.Rl01_web.pdf#page=57" TargetMode="External"/><Relationship Id="fadiniLink70" Type="http://schemas.openxmlformats.org/officeDocument/2006/relationships/hyperlink" Target="https://fadini.net/sites/default/files/download_area/GB/catalogs/FADINI_CAT.BLD_04.26_GB.Rl01_web.pdf#page=58" TargetMode="External"/><Relationship Id="fadiniLink72" Type="http://schemas.openxmlformats.org/officeDocument/2006/relationships/hyperlink" Target="https://fadini.net/sites/default/files/download_area/GB/catalogs/FADINI_CAT.BLD_04.26_GB.Rl01_web.pdf#page=59" TargetMode="External"/></Relationships>
</file>

<file path=xl/worksheets/_rels/sheet5.xml.rels><?xml version='1.0' encoding='UTF-8' standalone='yes'?>
<Relationships xmlns="http://schemas.openxmlformats.org/package/2006/relationships"><Relationship Type="http://schemas.openxmlformats.org/officeDocument/2006/relationships/table" Target="/xl/tables/table1.xml" Id="R25b29fd6a8534317"/><Relationship Id="fadiniLink1" Type="http://schemas.openxmlformats.org/officeDocument/2006/relationships/hyperlink" Target="https://fadini.net/en/products/automations-for-sliding-gates/junior-624" TargetMode="External"/><Relationship Id="fadiniLink2" Type="http://schemas.openxmlformats.org/officeDocument/2006/relationships/hyperlink" Target="https://fadini.net/sites/default/files/download_area/GB/catalogs/FADINI_CAT.GAT_04.26_GB.Rl01_web.pdf#page=52" TargetMode="External"/><Relationship Id="fadiniLink3" Type="http://schemas.openxmlformats.org/officeDocument/2006/relationships/hyperlink" Target="https://fadini.net/sites/default/files/download_area/GB/catalogs/FADINI_CAT.GAT_04.26_GB.Rl01_web.pdf#page=52" TargetMode="External"/><Relationship Id="fadiniLink4" Type="http://schemas.openxmlformats.org/officeDocument/2006/relationships/hyperlink" Target="https://fadini.net/sites/default/files/download_area/GB/catalogs/FADINI_CAT.GAT_04.26_GB.Rl01_web.pdf#page=52" TargetMode="External"/><Relationship Id="fadiniLink5" Type="http://schemas.openxmlformats.org/officeDocument/2006/relationships/hyperlink" Target="https://fadini.net/en/products/automations-for-sliding-gates/junior-633" TargetMode="External"/><Relationship Id="fadiniLink6" Type="http://schemas.openxmlformats.org/officeDocument/2006/relationships/hyperlink" Target="https://fadini.net/sites/default/files/download_area/GB/catalogs/FADINI_CAT.GAT_04.26_GB.Rl01_web.pdf#page=52" TargetMode="External"/><Relationship Id="fadiniLink7" Type="http://schemas.openxmlformats.org/officeDocument/2006/relationships/hyperlink" Target="https://fadini.net/en/products/automations-for-sliding-gates/junior-650" TargetMode="External"/><Relationship Id="fadiniLink8" Type="http://schemas.openxmlformats.org/officeDocument/2006/relationships/hyperlink" Target="https://fadini.net/sites/default/files/download_area/GB/catalogs/FADINI_CAT.GAT_04.26_GB.Rl01_web.pdf#page=52" TargetMode="External"/><Relationship Id="fadiniLink9" Type="http://schemas.openxmlformats.org/officeDocument/2006/relationships/hyperlink" Target="https://fadini.net/en/products/automations-for-sliding-gates/junior-624" TargetMode="External"/><Relationship Id="fadiniLink10" Type="http://schemas.openxmlformats.org/officeDocument/2006/relationships/hyperlink" Target="https://fadini.net/sites/default/files/download_area/GB/catalogs/FADINI_CAT.GAT_04.26_GB.Rl01_web.pdf#page=34" TargetMode="External"/><Relationship Id="fadiniLink11" Type="http://schemas.openxmlformats.org/officeDocument/2006/relationships/hyperlink" Target="https://fadini.net/sites/default/files/download_area/GB/catalogs/FADINI_CAT.GAT_04.26_GB.Rl01_web.pdf#page=35" TargetMode="External"/><Relationship Id="fadiniLink12" Type="http://schemas.openxmlformats.org/officeDocument/2006/relationships/hyperlink" Target="https://fadini.net/sites/default/files/download_area/GB/catalogs/FADINI_CAT.GAT_04.26_GB.Rl01_web.pdf#page=35" TargetMode="External"/><Relationship Id="fadiniLink13" Type="http://schemas.openxmlformats.org/officeDocument/2006/relationships/hyperlink" Target="https://fadini.net/en/products/automations-for-sliding-gates/junior-633" TargetMode="External"/><Relationship Id="fadiniLink14" Type="http://schemas.openxmlformats.org/officeDocument/2006/relationships/hyperlink" Target="https://fadini.net/sites/default/files/download_area/GB/catalogs/FADINI_CAT.GAT_04.26_GB.Rl01_web.pdf#page=36" TargetMode="External"/><Relationship Id="fadiniLink15" Type="http://schemas.openxmlformats.org/officeDocument/2006/relationships/hyperlink" Target="https://fadini.net/en/products/automations-for-sliding-gates/junior-650" TargetMode="External"/><Relationship Id="fadiniLink16" Type="http://schemas.openxmlformats.org/officeDocument/2006/relationships/hyperlink" Target="https://fadini.net/sites/default/files/download_area/GB/catalogs/FADINI_CAT.GAT_04.26_GB.Rl01_web.pdf#page=37" TargetMode="External"/><Relationship Id="fadiniLink17" Type="http://schemas.openxmlformats.org/officeDocument/2006/relationships/hyperlink" Target="https://fadini.net/en/products/automations-for-sliding-gates/nyota-115-evo" TargetMode="External"/><Relationship Id="fadiniLink18" Type="http://schemas.openxmlformats.org/officeDocument/2006/relationships/hyperlink" Target="https://fadini.net/sites/default/files/download_area/GB/catalogs/FADINI_CAT.GAT_04.26_GB.Rl01_web.pdf#page=54" TargetMode="External"/><Relationship Id="fadiniLink19" Type="http://schemas.openxmlformats.org/officeDocument/2006/relationships/hyperlink" Target="https://fadini.net/en/products/automations-for-sliding-gates/nyota-115-evo" TargetMode="External"/><Relationship Id="fadiniLink20" Type="http://schemas.openxmlformats.org/officeDocument/2006/relationships/hyperlink" Target="https://fadini.net/sites/default/files/download_area/GB/catalogs/FADINI_CAT.GAT_04.26_GB.Rl01_web.pdf#page=38" TargetMode="External"/><Relationship Id="fadiniLink21" Type="http://schemas.openxmlformats.org/officeDocument/2006/relationships/hyperlink" Target="https://fadini.net/en/products/automations-for-sliding-gates/nyota-115-evo" TargetMode="External"/><Relationship Id="fadiniLink22" Type="http://schemas.openxmlformats.org/officeDocument/2006/relationships/hyperlink" Target="https://fadini.net/sites/default/files/download_area/GB/catalogs/FADINI_CAT.GAT_04.26_GB.Rl01_web.pdf#page=54" TargetMode="External"/><Relationship Id="fadiniLink23" Type="http://schemas.openxmlformats.org/officeDocument/2006/relationships/hyperlink" Target="https://fadini.net/en/products/automations-for-sliding-gates/nyota-115-evo" TargetMode="External"/><Relationship Id="fadiniLink24" Type="http://schemas.openxmlformats.org/officeDocument/2006/relationships/hyperlink" Target="https://fadini.net/sites/default/files/download_area/GB/catalogs/FADINI_CAT.GAT_04.26_GB.Rl01_web.pdf#page=39" TargetMode="External"/><Relationship Id="fadiniLink25" Type="http://schemas.openxmlformats.org/officeDocument/2006/relationships/hyperlink" Target="https://fadini.net/en/products/automations-for-swinging-gates/dardo-424" TargetMode="External"/><Relationship Id="fadiniLink26" Type="http://schemas.openxmlformats.org/officeDocument/2006/relationships/hyperlink" Target="https://fadini.net/sites/default/files/download_area/GB/catalogs/FADINI_CAT.GAT_04.26_GB.Rl01_web.pdf#page=68" TargetMode="External"/><Relationship Id="fadiniLink27" Type="http://schemas.openxmlformats.org/officeDocument/2006/relationships/hyperlink" Target="https://fadini.net/en/products/automations-for-swinging-gates/dardo-424" TargetMode="External"/><Relationship Id="fadiniLink28" Type="http://schemas.openxmlformats.org/officeDocument/2006/relationships/hyperlink" Target="https://fadini.net/sites/default/files/download_area/GB/catalogs/FADINI_CAT.GAT_04.26_GB.Rl01_web.pdf#page=40" TargetMode="External"/><Relationship Id="fadiniLink29" Type="http://schemas.openxmlformats.org/officeDocument/2006/relationships/hyperlink" Target="https://fadini.net/en/products/automations-for-swinging-gates/dardo-430" TargetMode="External"/><Relationship Id="fadiniLink30" Type="http://schemas.openxmlformats.org/officeDocument/2006/relationships/hyperlink" Target="https://fadini.net/sites/default/files/download_area/GB/catalogs/FADINI_CAT.GAT_04.26_GB.Rl01_web.pdf#page=68" TargetMode="External"/><Relationship Id="fadiniLink31" Type="http://schemas.openxmlformats.org/officeDocument/2006/relationships/hyperlink" Target="https://fadini.net/en/products/automations-for-swinging-gates/dardo-430" TargetMode="External"/><Relationship Id="fadiniLink32" Type="http://schemas.openxmlformats.org/officeDocument/2006/relationships/hyperlink" Target="https://fadini.net/sites/default/files/download_area/GB/catalogs/FADINI_CAT.GAT_04.26_GB.Rl01_web.pdf#page=41" TargetMode="External"/><Relationship Id="fadiniLink33" Type="http://schemas.openxmlformats.org/officeDocument/2006/relationships/hyperlink" Target="https://fadini.net/sites/default/files/download_area/GB/catalogs/FADINI_CAT.GAT_04.26_GB.Rl01_web.pdf#page=68" TargetMode="External"/><Relationship Id="fadiniLink34" Type="http://schemas.openxmlformats.org/officeDocument/2006/relationships/hyperlink" Target="https://fadini.net/sites/default/files/download_area/GB/catalogs/FADINI_CAT.GAT_04.26_GB.Rl01_web.pdf#page=68" TargetMode="External"/><Relationship Id="fadiniLink35" Type="http://schemas.openxmlformats.org/officeDocument/2006/relationships/hyperlink" Target="https://fadini.net/sites/default/files/download_area/GB/catalogs/FADINI_CAT.GAT_04.26_GB.Rl01_web.pdf#page=42" TargetMode="External"/><Relationship Id="fadiniLink36" Type="http://schemas.openxmlformats.org/officeDocument/2006/relationships/hyperlink" Target="https://fadini.net/sites/default/files/download_area/GB/catalogs/FADINI_CAT.GAT_04.26_GB.Rl01_web.pdf#page=42" TargetMode="External"/><Relationship Id="fadiniLink37" Type="http://schemas.openxmlformats.org/officeDocument/2006/relationships/hyperlink" Target="https://fadini.net/en/products/automations-for-swinging-gates/hindi-880-sprint" TargetMode="External"/><Relationship Id="fadiniLink38" Type="http://schemas.openxmlformats.org/officeDocument/2006/relationships/hyperlink" Target="https://fadini.net/sites/default/files/download_area/GB/catalogs/FADINI_CAT.GAT_04.26_GB.Rl01_web.pdf#page=70" TargetMode="External"/><Relationship Id="fadiniLink39" Type="http://schemas.openxmlformats.org/officeDocument/2006/relationships/hyperlink" Target="https://fadini.net/en/products/automations-for-swinging-gates/hindi-880-sprint" TargetMode="External"/><Relationship Id="fadiniLink40" Type="http://schemas.openxmlformats.org/officeDocument/2006/relationships/hyperlink" Target="https://fadini.net/sites/default/files/download_area/GB/catalogs/FADINI_CAT.GAT_04.26_GB.Rl01_web.pdf#page=43" TargetMode="External"/><Relationship Id="fadiniLink41" Type="http://schemas.openxmlformats.org/officeDocument/2006/relationships/hyperlink" Target="https://fadini.net/en/products/automations-for-swinging-gates/nupi-66" TargetMode="External"/><Relationship Id="fadiniLink42" Type="http://schemas.openxmlformats.org/officeDocument/2006/relationships/hyperlink" Target="https://fadini.net/sites/default/files/download_area/GB/catalogs/FADINI_CAT.GAT_04.26_GB.Rl01_web.pdf#page=72" TargetMode="External"/><Relationship Id="fadiniLink43" Type="http://schemas.openxmlformats.org/officeDocument/2006/relationships/hyperlink" Target="https://fadini.net/en/products/automations-for-swinging-gates/nupi-66" TargetMode="External"/><Relationship Id="fadiniLink44" Type="http://schemas.openxmlformats.org/officeDocument/2006/relationships/hyperlink" Target="https://fadini.net/sites/default/files/download_area/GB/catalogs/FADINI_CAT.GAT_04.26_GB.Rl01_web.pdf#page=44" TargetMode="External"/><Relationship Id="fadiniLink45" Type="http://schemas.openxmlformats.org/officeDocument/2006/relationships/hyperlink" Target="https://fadini.net/en/products/automations-for-swinging-gates/Fox-724" TargetMode="External"/><Relationship Id="fadiniLink46" Type="http://schemas.openxmlformats.org/officeDocument/2006/relationships/hyperlink" Target="https://fadini.net/sites/default/files/download_area/GB/catalogs/FADINI_CAT.GAT_04.26_GB.Rl01_web.pdf#page=80" TargetMode="External"/><Relationship Id="fadiniLink47" Type="http://schemas.openxmlformats.org/officeDocument/2006/relationships/hyperlink" Target="https://fadini.net/en/products/automations-for-swinging-gates/Fox-724" TargetMode="External"/><Relationship Id="fadiniLink48" Type="http://schemas.openxmlformats.org/officeDocument/2006/relationships/hyperlink" Target="https://fadini.net/sites/default/files/download_area/GB/catalogs/FADINI_CAT.GAT_04.26_GB.Rl01_web.pdf#page=45" TargetMode="External"/><Relationship Id="fadiniLink49" Type="http://schemas.openxmlformats.org/officeDocument/2006/relationships/hyperlink" Target="https://fadini.net/en/products/automations-for-swinging-gates/Fox-730" TargetMode="External"/><Relationship Id="fadiniLink50" Type="http://schemas.openxmlformats.org/officeDocument/2006/relationships/hyperlink" Target="https://fadini.net/sites/default/files/download_area/GB/catalogs/FADINI_CAT.GAT_04.26_GB.Rl01_web.pdf#page=80" TargetMode="External"/><Relationship Id="fadiniLink51" Type="http://schemas.openxmlformats.org/officeDocument/2006/relationships/hyperlink" Target="https://fadini.net/en/products/automations-for-swinging-gates/Fox-730" TargetMode="External"/><Relationship Id="fadiniLink52" Type="http://schemas.openxmlformats.org/officeDocument/2006/relationships/hyperlink" Target="https://fadini.net/sites/default/files/download_area/GB/catalogs/FADINI_CAT.GAT_04.26_GB.Rl01_web.pdf#page=46" TargetMode="External"/><Relationship Id="fadiniLink53" Type="http://schemas.openxmlformats.org/officeDocument/2006/relationships/hyperlink" Target="https://fadini.net/en/products/automations-for-swinging-gates/combi-740" TargetMode="External"/><Relationship Id="fadiniLink54" Type="http://schemas.openxmlformats.org/officeDocument/2006/relationships/hyperlink" Target="https://fadini.net/sites/default/files/download_area/GB/catalogs/FADINI_CAT.GAT_04.26_GB.Rl01_web.pdf#page=82" TargetMode="External"/><Relationship Id="fadiniLink55" Type="http://schemas.openxmlformats.org/officeDocument/2006/relationships/hyperlink" Target="https://fadini.net/en/products/automations-for-swinging-gates/combi-740" TargetMode="External"/><Relationship Id="fadiniLink56" Type="http://schemas.openxmlformats.org/officeDocument/2006/relationships/hyperlink" Target="https://fadini.net/sites/default/files/download_area/GB/catalogs/FADINI_CAT.GAT_04.26_GB.Rl01_web.pdf#page=82" TargetMode="External"/><Relationship Id="fadiniLink57" Type="http://schemas.openxmlformats.org/officeDocument/2006/relationships/hyperlink" Target="https://fadini.net/sites/default/files/download_area/GB/catalogs/FADINI_CAT.GAT_04.26_GB.Rl01_web.pdf#page=102" TargetMode="External"/><Relationship Id="fadiniLink58" Type="http://schemas.openxmlformats.org/officeDocument/2006/relationships/hyperlink" Target="https://fadini.net/sites/default/files/download_area/GB/catalogs/FADINI_CAT.GAT_04.26_GB.Rl01_web.pdf#page=102" TargetMode="External"/><Relationship Id="fadiniLink59" Type="http://schemas.openxmlformats.org/officeDocument/2006/relationships/hyperlink" Target="https://fadini.net/sites/default/files/download_area/GB/catalogs/FADINI_CAT.GAT_04.26_GB.Rl01_web.pdf#page=47" TargetMode="External"/><Relationship Id="fadiniLink60" Type="http://schemas.openxmlformats.org/officeDocument/2006/relationships/hyperlink" Target="https://fadini.net/sites/default/files/download_area/GB/catalogs/FADINI_CAT.GAT_04.26_GB.Rl01_web.pdf#page=47" TargetMode="External"/><Relationship Id="fadiniLink61" Type="http://schemas.openxmlformats.org/officeDocument/2006/relationships/hyperlink" Target="https://fadini.net/en/products/automatic-barriers/barri-88" TargetMode="External"/><Relationship Id="fadiniLink62" Type="http://schemas.openxmlformats.org/officeDocument/2006/relationships/hyperlink" Target="https://fadini.net/sites/default/files/download_area/GB/catalogs/FADINI_CAT.GAT_04.26_GB.Rl01_web.pdf#page=112" TargetMode="External"/><Relationship Id="fadiniLink63" Type="http://schemas.openxmlformats.org/officeDocument/2006/relationships/hyperlink" Target="https://fadini.net/en/products/automatic-barriers/bayt-980" TargetMode="External"/><Relationship Id="fadiniLink64" Type="http://schemas.openxmlformats.org/officeDocument/2006/relationships/hyperlink" Target="https://fadini.net/sites/default/files/download_area/GB/catalogs/FADINI_CAT.GAT_04.26_GB.Rl01_web.pdf#page=114" TargetMode="External"/><Relationship Id="fadiniLink65" Type="http://schemas.openxmlformats.org/officeDocument/2006/relationships/hyperlink" Target="https://fadini.net/en/products/retractable-oil-hydraulic-automatic-bollards/coral" TargetMode="External"/><Relationship Id="fadiniLink66" Type="http://schemas.openxmlformats.org/officeDocument/2006/relationships/hyperlink" Target="https://fadini.net/sites/default/files/download_area/GB/catalogs/FADINI_CAT.BLD_04.26_GB.Rl01_web.pdf#page=26" TargetMode="External"/><Relationship Id="fadiniLink67" Type="http://schemas.openxmlformats.org/officeDocument/2006/relationships/hyperlink" Target="https://fadini.net/en/products/retractable-oil-hydraulic-automatic-bollards/coral" TargetMode="External"/><Relationship Id="fadiniLink68" Type="http://schemas.openxmlformats.org/officeDocument/2006/relationships/hyperlink" Target="https://fadini.net/sites/default/files/download_area/GB/catalogs/FADINI_CAT.BLD_04.26_GB.Rl01_web.pdf#page=26" TargetMode="External"/><Relationship Id="fadiniLink69" Type="http://schemas.openxmlformats.org/officeDocument/2006/relationships/hyperlink" Target="https://fadini.net/en/products/retractable-oil-hydraulic-automatic-bollards/coral" TargetMode="External"/><Relationship Id="fadiniLink70" Type="http://schemas.openxmlformats.org/officeDocument/2006/relationships/hyperlink" Target="https://fadini.net/sites/default/files/download_area/GB/catalogs/FADINI_CAT.BLD_04.26_GB.Rl01_web.pdf#page=26" TargetMode="External"/><Relationship Id="fadiniLink71" Type="http://schemas.openxmlformats.org/officeDocument/2006/relationships/hyperlink" Target="https://fadini.net/en/products/retractable-oil-hydraulic-automatic-bollards/vigilo" TargetMode="External"/><Relationship Id="fadiniLink72" Type="http://schemas.openxmlformats.org/officeDocument/2006/relationships/hyperlink" Target="https://fadini.net/sites/default/files/download_area/GB/catalogs/FADINI_CAT.BLD_04.26_GB.Rl01_web.pdf#page=28" TargetMode="External"/><Relationship Id="fadiniLink73" Type="http://schemas.openxmlformats.org/officeDocument/2006/relationships/hyperlink" Target="https://fadini.net/en/products/retractable-oil-hydraulic-automatic-bollards/vigilo" TargetMode="External"/><Relationship Id="fadiniLink74" Type="http://schemas.openxmlformats.org/officeDocument/2006/relationships/hyperlink" Target="https://fadini.net/sites/default/files/download_area/GB/catalogs/FADINI_CAT.BLD_04.26_GB.Rl01_web.pdf#page=28" TargetMode="External"/><Relationship Id="fadiniLink75" Type="http://schemas.openxmlformats.org/officeDocument/2006/relationships/hyperlink" Target="https://fadini.net/en/products/retractable-oil-hydraulic-automatic-bollards/vigilo" TargetMode="External"/><Relationship Id="fadiniLink76" Type="http://schemas.openxmlformats.org/officeDocument/2006/relationships/hyperlink" Target="https://fadini.net/sites/default/files/download_area/GB/catalogs/FADINI_CAT.BLD_04.26_GB.Rl01_web.pdf#page=28" TargetMode="External"/><Relationship Id="fadiniLink77" Type="http://schemas.openxmlformats.org/officeDocument/2006/relationships/hyperlink" Target="https://fadini.net/en/products/retractable-oil-hydraulic-automatic-bollards/talos-94" TargetMode="External"/><Relationship Id="fadiniLink78" Type="http://schemas.openxmlformats.org/officeDocument/2006/relationships/hyperlink" Target="https://fadini.net/sites/default/files/download_area/GB/catalogs/FADINI_CAT.BLD_04.26_GB.Rl01_web.pdf#page=30" TargetMode="External"/><Relationship Id="fadiniLink79" Type="http://schemas.openxmlformats.org/officeDocument/2006/relationships/hyperlink" Target="https://fadini.net/en/products/retractable-oil-hydraulic-automatic-bollards/talos-94" TargetMode="External"/><Relationship Id="fadiniLink80" Type="http://schemas.openxmlformats.org/officeDocument/2006/relationships/hyperlink" Target="https://fadini.net/sites/default/files/download_area/GB/catalogs/FADINI_CAT.BLD_04.26_GB.Rl01_web.pdf#page=30" TargetMode="External"/><Relationship Id="fadiniLink81" Type="http://schemas.openxmlformats.org/officeDocument/2006/relationships/hyperlink" Target="https://fadini.net/en/products/retractable-oil-hydraulic-automatic-bollards/talos-94" TargetMode="External"/><Relationship Id="fadiniLink82" Type="http://schemas.openxmlformats.org/officeDocument/2006/relationships/hyperlink" Target="https://fadini.net/sites/default/files/download_area/GB/catalogs/FADINI_CAT.BLD_04.26_GB.Rl01_web.pdf#page=30" TargetMode="External"/><Relationship Id="fadiniLink83" Type="http://schemas.openxmlformats.org/officeDocument/2006/relationships/hyperlink" Target="https://fadini.net/en/products/retractable-oil-hydraulic-automatic-bollards/talos-94" TargetMode="External"/><Relationship Id="fadiniLink84" Type="http://schemas.openxmlformats.org/officeDocument/2006/relationships/hyperlink" Target="https://fadini.net/sites/default/files/download_area/GB/catalogs/FADINI_CAT.BLD_04.26_GB.Rl01_web.pdf#page=30" TargetMode="External"/><Relationship Id="fadiniLink85" Type="http://schemas.openxmlformats.org/officeDocument/2006/relationships/hyperlink" Target="https://fadini.net/en/products/retractable-oil-hydraulic-automatic-bollards/talos-96" TargetMode="External"/><Relationship Id="fadiniLink86" Type="http://schemas.openxmlformats.org/officeDocument/2006/relationships/hyperlink" Target="https://fadini.net/sites/default/files/download_area/GB/catalogs/FADINI_CAT.BLD_04.26_GB.Rl01_web.pdf#page=30" TargetMode="External"/><Relationship Id="fadiniLink87" Type="http://schemas.openxmlformats.org/officeDocument/2006/relationships/hyperlink" Target="https://fadini.net/en/products/retractable-oil-hydraulic-automatic-bollards/talos-96" TargetMode="External"/><Relationship Id="fadiniLink88" Type="http://schemas.openxmlformats.org/officeDocument/2006/relationships/hyperlink" Target="https://fadini.net/sites/default/files/download_area/GB/catalogs/FADINI_CAT.BLD_04.26_GB.Rl01_web.pdf#page=30" TargetMode="External"/><Relationship Id="fadiniLink89" Type="http://schemas.openxmlformats.org/officeDocument/2006/relationships/hyperlink" Target="https://fadini.net/en/products/retractable-oil-hydraulic-automatic-bollards/talos-96" TargetMode="External"/><Relationship Id="fadiniLink90" Type="http://schemas.openxmlformats.org/officeDocument/2006/relationships/hyperlink" Target="https://fadini.net/sites/default/files/download_area/GB/catalogs/FADINI_CAT.BLD_04.26_GB.Rl01_web.pdf#page=30" TargetMode="External"/><Relationship Id="fadiniLink91" Type="http://schemas.openxmlformats.org/officeDocument/2006/relationships/hyperlink" Target="https://fadini.net/en/products/retractable-oil-hydraulic-automatic-bollards/talos-96" TargetMode="External"/><Relationship Id="fadiniLink92" Type="http://schemas.openxmlformats.org/officeDocument/2006/relationships/hyperlink" Target="https://fadini.net/sites/default/files/download_area/GB/catalogs/FADINI_CAT.BLD_04.26_GB.Rl01_web.pdf#page=30" TargetMode="External"/><Relationship Id="fadiniLink93" Type="http://schemas.openxmlformats.org/officeDocument/2006/relationships/hyperlink" Target="https://fadini.net/en/products/retractable-oil-hydraulic-automatic-bollards/talos-m30" TargetMode="External"/><Relationship Id="fadiniLink94" Type="http://schemas.openxmlformats.org/officeDocument/2006/relationships/hyperlink" Target="https://fadini.net/sites/default/files/download_area/GB/catalogs/FADINI_CAT.BLD_04.26_GB.Rl01_web.pdf#page=30" TargetMode="External"/><Relationship Id="fadiniLink95" Type="http://schemas.openxmlformats.org/officeDocument/2006/relationships/hyperlink" Target="https://fadini.net/en/products/retractable-oil-hydraulic-automatic-bollards/talos-c730" TargetMode="External"/><Relationship Id="fadiniLink96" Type="http://schemas.openxmlformats.org/officeDocument/2006/relationships/hyperlink" Target="https://fadini.net/sites/default/files/download_area/GB/catalogs/FADINI_CAT.BLD_04.26_GB.Rl01_web.pdf#page=32" TargetMode="External"/><Relationship Id="fadiniLink97" Type="http://schemas.openxmlformats.org/officeDocument/2006/relationships/hyperlink" Target="https://fadini.net/sites/default/files/download_area/GB/catalogs/FADINI_CAT.BLD_04.26_GB.Rl01_web.pdf#page=34" TargetMode="External"/><Relationship Id="fadiniLink98" Type="http://schemas.openxmlformats.org/officeDocument/2006/relationships/hyperlink" Target="https://fadini.net/sites/default/files/download_area/GB/catalogs/FADINI_CAT.BLD_04.26_GB.Rl01_web.pdf#page=34" TargetMode="External"/><Relationship Id="fadiniLink99" Type="http://schemas.openxmlformats.org/officeDocument/2006/relationships/hyperlink" Target="https://fadini.net/sites/default/files/download_area/GB/catalogs/FADINI_CAT.BLD_04.26_GB.Rl01_web.pdf#page=36" TargetMode="External"/><Relationship Id="fadiniLink100" Type="http://schemas.openxmlformats.org/officeDocument/2006/relationships/hyperlink" Target="https://fadini.net/sites/default/files/download_area/GB/catalogs/FADINI_CAT.BLD_04.26_GB.Rl01_web.pdf#page=36" TargetMode="External"/><Relationship Id="fadiniLink101" Type="http://schemas.openxmlformats.org/officeDocument/2006/relationships/hyperlink" Target="https://fadini.net/sites/default/files/download_area/GB/catalogs/FADINI_CAT.BLD_04.26_GB.Rl01_web.pdf#page=40" TargetMode="External"/><Relationship Id="fadiniLink102" Type="http://schemas.openxmlformats.org/officeDocument/2006/relationships/hyperlink" Target="https://fadini.net/sites/default/files/download_area/GB/catalogs/FADINI_CAT.BLD_04.26_GB.Rl01_web.pdf#page=40" TargetMode="External"/><Relationship Id="fadiniLink103" Type="http://schemas.openxmlformats.org/officeDocument/2006/relationships/hyperlink" Target="https://fadini.net/sites/default/files/download_area/GB/catalogs/FADINI_CAT.BLD_04.26_GB.Rl01_web.pdf#page=40" TargetMode="External"/><Relationship Id="fadiniLink104" Type="http://schemas.openxmlformats.org/officeDocument/2006/relationships/hyperlink" Target="https://fadini.net/sites/default/files/download_area/GB/catalogs/FADINI_CAT.BLD_04.26_GB.Rl01_web.pdf#page=40" TargetMode="External"/><Relationship Id="fadiniLink105" Type="http://schemas.openxmlformats.org/officeDocument/2006/relationships/hyperlink" Target="https://fadini.net/en/products/semiautomatic-bollards/talos-94" TargetMode="External"/><Relationship Id="fadiniLink106" Type="http://schemas.openxmlformats.org/officeDocument/2006/relationships/hyperlink" Target="https://fadini.net/sites/default/files/download_area/GB/catalogs/FADINI_CAT.BLD_04.26_GB.Rl01_web.pdf#page=42" TargetMode="External"/><Relationship Id="fadiniLink107" Type="http://schemas.openxmlformats.org/officeDocument/2006/relationships/hyperlink" Target="https://fadini.net/en/products/semiautomatic-bollards/talos-94" TargetMode="External"/><Relationship Id="fadiniLink108" Type="http://schemas.openxmlformats.org/officeDocument/2006/relationships/hyperlink" Target="https://fadini.net/sites/default/files/download_area/GB/catalogs/FADINI_CAT.BLD_04.26_GB.Rl01_web.pdf#page=42" TargetMode="External"/><Relationship Id="fadiniLink109" Type="http://schemas.openxmlformats.org/officeDocument/2006/relationships/hyperlink" Target="https://fadini.net/en/products/semiautomatic-bollards/talos-94" TargetMode="External"/><Relationship Id="fadiniLink110" Type="http://schemas.openxmlformats.org/officeDocument/2006/relationships/hyperlink" Target="https://fadini.net/sites/default/files/download_area/GB/catalogs/FADINI_CAT.BLD_04.26_GB.Rl01_web.pdf#page=42" TargetMode="External"/><Relationship Id="fadiniLink111" Type="http://schemas.openxmlformats.org/officeDocument/2006/relationships/hyperlink" Target="https://fadini.net/en/products/semiautomatic-bollards/talos-94" TargetMode="External"/><Relationship Id="fadiniLink112" Type="http://schemas.openxmlformats.org/officeDocument/2006/relationships/hyperlink" Target="https://fadini.net/sites/default/files/download_area/GB/catalogs/FADINI_CAT.BLD_04.26_GB.Rl01_web.pdf#page=42" TargetMode="External"/><Relationship Id="fadiniLink113" Type="http://schemas.openxmlformats.org/officeDocument/2006/relationships/hyperlink" Target="https://fadini.net/sites/default/files/download_area/GB/catalogs/FADINI_CAT.BLD_04.26_GB.Rl01_web.pdf#page=46" TargetMode="External"/><Relationship Id="fadiniLink114" Type="http://schemas.openxmlformats.org/officeDocument/2006/relationships/hyperlink" Target="https://fadini.net/sites/default/files/download_area/GB/catalogs/FADINI_CAT.BLD_04.26_GB.Rl01_web.pdf#page=46" TargetMode="External"/><Relationship Id="fadiniLink115" Type="http://schemas.openxmlformats.org/officeDocument/2006/relationships/hyperlink" Target="https://fadini.net/en/products/removable-bollards/sibli-17" TargetMode="External"/><Relationship Id="fadiniLink116" Type="http://schemas.openxmlformats.org/officeDocument/2006/relationships/hyperlink" Target="https://fadini.net/sites/default/files/download_area/GB/catalogs/FADINI_CAT.BLD_04.26_GB.Rl01_web.pdf#page=47" TargetMode="External"/><Relationship Id="fadiniLink117" Type="http://schemas.openxmlformats.org/officeDocument/2006/relationships/hyperlink" Target="https://fadini.net/en/products/removable-bollards/vimari-2316" TargetMode="External"/><Relationship Id="fadiniLink118" Type="http://schemas.openxmlformats.org/officeDocument/2006/relationships/hyperlink" Target="https://fadini.net/sites/default/files/download_area/GB/catalogs/FADINI_CAT.BLD_04.26_GB.Rl01_web.pdf#page=48" TargetMode="External"/><Relationship Id="fadiniLink119" Type="http://schemas.openxmlformats.org/officeDocument/2006/relationships/hyperlink" Target="https://fadini.net/en/products/removable-bollards/vimari-2316" TargetMode="External"/><Relationship Id="fadiniLink120" Type="http://schemas.openxmlformats.org/officeDocument/2006/relationships/hyperlink" Target="https://fadini.net/sites/default/files/download_area/GB/catalogs/FADINI_CAT.BLD_04.26_GB.Rl01_web.pdf#page=48" TargetMode="External"/><Relationship Id="fadiniLink121" Type="http://schemas.openxmlformats.org/officeDocument/2006/relationships/hyperlink" Target="https://fadini.net/en/products/removable-bollards/stramari-2320" TargetMode="External"/><Relationship Id="fadiniLink122" Type="http://schemas.openxmlformats.org/officeDocument/2006/relationships/hyperlink" Target="https://fadini.net/sites/default/files/download_area/GB/catalogs/FADINI_CAT.BLD_04.26_GB.Rl01_web.pdf#page=50" TargetMode="External"/><Relationship Id="fadiniLink123" Type="http://schemas.openxmlformats.org/officeDocument/2006/relationships/hyperlink" Target="https://fadini.net/en/products/fixed-bollards/sicu-18" TargetMode="External"/><Relationship Id="fadiniLink124" Type="http://schemas.openxmlformats.org/officeDocument/2006/relationships/hyperlink" Target="https://fadini.net/sites/default/files/download_area/GB/catalogs/FADINI_CAT.BLD_04.26_GB.Rl01_web.pdf#page=54" TargetMode="External"/><Relationship Id="fadiniLink125" Type="http://schemas.openxmlformats.org/officeDocument/2006/relationships/hyperlink" Target="https://fadini.net/en/products/fixed-bollards/coral" TargetMode="External"/><Relationship Id="fadiniLink126" Type="http://schemas.openxmlformats.org/officeDocument/2006/relationships/hyperlink" Target="https://fadini.net/sites/default/files/download_area/GB/catalogs/FADINI_CAT.BLD_04.26_GB.Rl01_web.pdf#page=55" TargetMode="External"/><Relationship Id="fadiniLink127" Type="http://schemas.openxmlformats.org/officeDocument/2006/relationships/hyperlink" Target="https://fadini.net/sites/default/files/download_area/GB/catalogs/FADINI_CAT.BLD_04.26_GB.Rl01_web.pdf#page=56" TargetMode="External"/><Relationship Id="fadiniLink128" Type="http://schemas.openxmlformats.org/officeDocument/2006/relationships/hyperlink" Target="https://fadini.net/sites/default/files/download_area/GB/catalogs/FADINI_CAT.BLD_04.26_GB.Rl01_web.pdf#page=56" TargetMode="External"/><Relationship Id="fadiniLink129" Type="http://schemas.openxmlformats.org/officeDocument/2006/relationships/hyperlink" Target="https://fadini.net/en/products/fixed-bollards/talos-94" TargetMode="External"/><Relationship Id="fadiniLink130" Type="http://schemas.openxmlformats.org/officeDocument/2006/relationships/hyperlink" Target="https://fadini.net/sites/default/files/download_area/GB/catalogs/FADINI_CAT.BLD_04.26_GB.Rl01_web.pdf#page=57" TargetMode="External"/><Relationship Id="fadiniLink131" Type="http://schemas.openxmlformats.org/officeDocument/2006/relationships/hyperlink" Target="https://fadini.net/sites/default/files/download_area/GB/catalogs/FADINI_CAT.BLD_04.26_GB.Rl01_web.pdf#page=58" TargetMode="External"/><Relationship Id="fadiniLink132" Type="http://schemas.openxmlformats.org/officeDocument/2006/relationships/hyperlink" Target="https://fadini.net/sites/default/files/download_area/GB/catalogs/FADINI_CAT.BLD_04.26_GB.Rl01_web.pdf#page=58" TargetMode="External"/><Relationship Id="fadiniLink133" Type="http://schemas.openxmlformats.org/officeDocument/2006/relationships/hyperlink" Target="https://fadini.net/sites/default/files/download_area/GB/catalogs/FADINI_CAT.BLD_04.26_GB.Rl01_web.pdf#page=59" TargetMode="External"/><Relationship Id="fadiniLink134" Type="http://schemas.openxmlformats.org/officeDocument/2006/relationships/hyperlink" Target="https://fadini.net/sites/default/files/download_area/GB/catalogs/FADINI_CAT.BLD_04.26_GB.Rl01_web.pdf#page=59" TargetMode="External"/></Relationships>
</file>

<file path=xl/worksheets/_rels/sheet6.xml.rels><?xml version='1.0' encoding='UTF-8' standalone='yes'?>
<Relationships xmlns="http://schemas.openxmlformats.org/package/2006/relationships"><Relationship Type="http://schemas.openxmlformats.org/officeDocument/2006/relationships/drawing" Target="/xl/drawings/drawing4.xml" Id="Re950a74f0e3441c2"/><Relationship Id="fadiniLink1" Type="http://schemas.openxmlformats.org/officeDocument/2006/relationships/hyperlink" Target="https://fadini.net/en/products/automations-for-sliding-gates/junior-624" TargetMode="External"/><Relationship Id="fadiniLink2" Type="http://schemas.openxmlformats.org/officeDocument/2006/relationships/hyperlink" Target="https://fadini.net/sites/default/files/download_area/GB/catalogs/FADINI_CAT.GAT_04.26_GB.Rl01_web.pdf#page=52" TargetMode="External"/></Relationships>
</file>

<file path=xl/worksheets/_rels/sheet7.xml.rels><?xml version='1.0' encoding='UTF-8' standalone='yes'?>
<Relationships xmlns="http://schemas.openxmlformats.org/package/2006/relationships"><Relationship Type="http://schemas.openxmlformats.org/officeDocument/2006/relationships/drawing" Target="/xl/drawings/drawing5.xml" Id="R546589a6d55b4d11"/><Relationship Id="fadiniLink1" Type="http://schemas.openxmlformats.org/officeDocument/2006/relationships/hyperlink" Target="https://fadini.net/sites/default/files/download_area/GB/catalogs/FADINI_CAT.GAT_04.26_GB.Rl01_web.pdf#page=52" TargetMode="External"/><Relationship Id="fadiniLink2" Type="http://schemas.openxmlformats.org/officeDocument/2006/relationships/hyperlink" Target="https://fadini.net/sites/default/files/download_area/GB/catalogs/FADINI_CAT.GAT_04.26_GB.Rl01_web.pdf#page=52" TargetMode="External"/></Relationships>
</file>

<file path=xl/worksheets/_rels/sheet8.xml.rels><?xml version='1.0' encoding='UTF-8' standalone='yes'?>
<Relationships xmlns="http://schemas.openxmlformats.org/package/2006/relationships"><Relationship Type="http://schemas.openxmlformats.org/officeDocument/2006/relationships/drawing" Target="/xl/drawings/drawing6.xml" Id="R552b96b720374eac"/><Relationship Id="fadiniLink1" Type="http://schemas.openxmlformats.org/officeDocument/2006/relationships/hyperlink" Target="https://fadini.net/en/products/automations-for-sliding-gates/junior-633" TargetMode="External"/><Relationship Id="fadiniLink2" Type="http://schemas.openxmlformats.org/officeDocument/2006/relationships/hyperlink" Target="https://fadini.net/sites/default/files/download_area/GB/catalogs/FADINI_CAT.GAT_04.26_GB.Rl01_web.pdf#page=52" TargetMode="External"/></Relationships>
</file>

<file path=xl/worksheets/_rels/sheet9.xml.rels><?xml version='1.0' encoding='UTF-8' standalone='yes'?>
<Relationships xmlns="http://schemas.openxmlformats.org/package/2006/relationships"><Relationship Type="http://schemas.openxmlformats.org/officeDocument/2006/relationships/drawing" Target="/xl/drawings/drawing7.xml" Id="R2f5d13f2e635479b"/><Relationship Id="fadiniLink1" Type="http://schemas.openxmlformats.org/officeDocument/2006/relationships/hyperlink" Target="https://fadini.net/en/products/automations-for-sliding-gates/junior-650" TargetMode="External"/><Relationship Id="fadiniLink2" Type="http://schemas.openxmlformats.org/officeDocument/2006/relationships/hyperlink" Target="https://fadini.net/sites/default/files/download_area/GB/catalogs/FADINI_CAT.GAT_04.26_GB.Rl01_web.pdf#page=52" TargetMode="External"/></Relationships>
</file>

<file path=xl/worksheets/_rels/sheet10.xml.rels><?xml version='1.0' encoding='UTF-8' standalone='yes'?>
<Relationships xmlns="http://schemas.openxmlformats.org/package/2006/relationships"><Relationship Type="http://schemas.openxmlformats.org/officeDocument/2006/relationships/drawing" Target="/xl/drawings/drawing8.xml" Id="R797056b688e04f97"/><Relationship Id="fadiniLink1" Type="http://schemas.openxmlformats.org/officeDocument/2006/relationships/hyperlink" Target="https://fadini.net/en/products/automations-for-sliding-gates/junior-624" TargetMode="External"/><Relationship Id="fadiniLink2" Type="http://schemas.openxmlformats.org/officeDocument/2006/relationships/hyperlink" Target="https://fadini.net/sites/default/files/download_area/GB/catalogs/FADINI_CAT.GAT_04.26_GB.Rl01_web.pdf#page=34" TargetMode="External"/></Relationships>
</file>

<file path=xl/worksheets/_rels/sheet11.xml.rels><?xml version='1.0' encoding='UTF-8' standalone='yes'?>
<Relationships xmlns="http://schemas.openxmlformats.org/package/2006/relationships"><Relationship Type="http://schemas.openxmlformats.org/officeDocument/2006/relationships/drawing" Target="/xl/drawings/drawing9.xml" Id="R0732450a06be4b4d"/><Relationship Id="fadiniLink1" Type="http://schemas.openxmlformats.org/officeDocument/2006/relationships/hyperlink" Target="https://fadini.net/sites/default/files/download_area/GB/catalogs/FADINI_CAT.GAT_04.26_GB.Rl01_web.pdf#page=35" TargetMode="External"/><Relationship Id="fadiniLink2" Type="http://schemas.openxmlformats.org/officeDocument/2006/relationships/hyperlink" Target="https://fadini.net/sites/default/files/download_area/GB/catalogs/FADINI_CAT.GAT_04.26_GB.Rl01_web.pdf#page=35" TargetMode="External"/></Relationships>
</file>

<file path=xl/worksheets/_rels/sheet12.xml.rels><?xml version='1.0' encoding='UTF-8' standalone='yes'?>
<Relationships xmlns="http://schemas.openxmlformats.org/package/2006/relationships"><Relationship Type="http://schemas.openxmlformats.org/officeDocument/2006/relationships/drawing" Target="/xl/drawings/drawing10.xml" Id="R3f6b5fff03174bcb"/><Relationship Id="fadiniLink1" Type="http://schemas.openxmlformats.org/officeDocument/2006/relationships/hyperlink" Target="https://fadini.net/en/products/automations-for-sliding-gates/junior-633" TargetMode="External"/><Relationship Id="fadiniLink2" Type="http://schemas.openxmlformats.org/officeDocument/2006/relationships/hyperlink" Target="https://fadini.net/sites/default/files/download_area/GB/catalogs/FADINI_CAT.GAT_04.26_GB.Rl01_web.pdf#page=36" TargetMode="External"/></Relationships>
</file>

<file path=xl/worksheets/_rels/sheet13.xml.rels><?xml version='1.0' encoding='UTF-8' standalone='yes'?>
<Relationships xmlns="http://schemas.openxmlformats.org/package/2006/relationships"><Relationship Type="http://schemas.openxmlformats.org/officeDocument/2006/relationships/drawing" Target="/xl/drawings/drawing11.xml" Id="Ra241b9f53b89467c"/><Relationship Id="fadiniLink1" Type="http://schemas.openxmlformats.org/officeDocument/2006/relationships/hyperlink" Target="https://fadini.net/en/products/automations-for-sliding-gates/junior-650" TargetMode="External"/><Relationship Id="fadiniLink2" Type="http://schemas.openxmlformats.org/officeDocument/2006/relationships/hyperlink" Target="https://fadini.net/sites/default/files/download_area/GB/catalogs/FADINI_CAT.GAT_04.26_GB.Rl01_web.pdf#page=37" TargetMode="External"/></Relationships>
</file>

<file path=xl/worksheets/_rels/sheet14.xml.rels><?xml version='1.0' encoding='UTF-8' standalone='yes'?>
<Relationships xmlns="http://schemas.openxmlformats.org/package/2006/relationships"><Relationship Type="http://schemas.openxmlformats.org/officeDocument/2006/relationships/drawing" Target="/xl/drawings/drawing12.xml" Id="R5fb21c13942d4d0f"/><Relationship Id="fadiniLink1" Type="http://schemas.openxmlformats.org/officeDocument/2006/relationships/hyperlink" Target="https://fadini.net/en/products/automations-for-sliding-gates/nyota-115-evo" TargetMode="External"/><Relationship Id="fadiniLink2" Type="http://schemas.openxmlformats.org/officeDocument/2006/relationships/hyperlink" Target="https://fadini.net/sites/default/files/download_area/GB/catalogs/FADINI_CAT.GAT_04.26_GB.Rl01_web.pdf#page=54" TargetMode="External"/></Relationships>
</file>

<file path=xl/worksheets/_rels/sheet15.xml.rels><?xml version='1.0' encoding='UTF-8' standalone='yes'?>
<Relationships xmlns="http://schemas.openxmlformats.org/package/2006/relationships"><Relationship Type="http://schemas.openxmlformats.org/officeDocument/2006/relationships/drawing" Target="/xl/drawings/drawing13.xml" Id="R12fa7ea30dc348c6"/><Relationship Id="fadiniLink1" Type="http://schemas.openxmlformats.org/officeDocument/2006/relationships/hyperlink" Target="https://fadini.net/en/products/automations-for-sliding-gates/nyota-115-evo" TargetMode="External"/><Relationship Id="fadiniLink2" Type="http://schemas.openxmlformats.org/officeDocument/2006/relationships/hyperlink" Target="https://fadini.net/sites/default/files/download_area/GB/catalogs/FADINI_CAT.GAT_04.26_GB.Rl01_web.pdf#page=38" TargetMode="External"/></Relationships>
</file>

<file path=xl/worksheets/_rels/sheet16.xml.rels><?xml version='1.0' encoding='UTF-8' standalone='yes'?>
<Relationships xmlns="http://schemas.openxmlformats.org/package/2006/relationships"><Relationship Type="http://schemas.openxmlformats.org/officeDocument/2006/relationships/drawing" Target="/xl/drawings/drawing14.xml" Id="Rc61a08ec7fcb403c"/><Relationship Id="fadiniLink1" Type="http://schemas.openxmlformats.org/officeDocument/2006/relationships/hyperlink" Target="https://fadini.net/en/products/automations-for-sliding-gates/nyota-115-evo" TargetMode="External"/><Relationship Id="fadiniLink2" Type="http://schemas.openxmlformats.org/officeDocument/2006/relationships/hyperlink" Target="https://fadini.net/sites/default/files/download_area/GB/catalogs/FADINI_CAT.GAT_04.26_GB.Rl01_web.pdf#page=54" TargetMode="External"/></Relationships>
</file>

<file path=xl/worksheets/_rels/sheet17.xml.rels><?xml version='1.0' encoding='UTF-8' standalone='yes'?>
<Relationships xmlns="http://schemas.openxmlformats.org/package/2006/relationships"><Relationship Type="http://schemas.openxmlformats.org/officeDocument/2006/relationships/drawing" Target="/xl/drawings/drawing15.xml" Id="Rd46ed3516f984ab0"/><Relationship Id="fadiniLink1" Type="http://schemas.openxmlformats.org/officeDocument/2006/relationships/hyperlink" Target="https://fadini.net/en/products/automations-for-sliding-gates/nyota-115-evo" TargetMode="External"/><Relationship Id="fadiniLink2" Type="http://schemas.openxmlformats.org/officeDocument/2006/relationships/hyperlink" Target="https://fadini.net/sites/default/files/download_area/GB/catalogs/FADINI_CAT.GAT_04.26_GB.Rl01_web.pdf#page=39" TargetMode="External"/></Relationships>
</file>

<file path=xl/worksheets/_rels/sheet18.xml.rels><?xml version='1.0' encoding='UTF-8' standalone='yes'?>
<Relationships xmlns="http://schemas.openxmlformats.org/package/2006/relationships"><Relationship Type="http://schemas.openxmlformats.org/officeDocument/2006/relationships/drawing" Target="/xl/drawings/drawing16.xml" Id="Rc66281a0f5a14b17"/><Relationship Id="fadiniLink1" Type="http://schemas.openxmlformats.org/officeDocument/2006/relationships/hyperlink" Target="https://fadini.net/en/products/automations-for-swinging-gates/dardo-424" TargetMode="External"/><Relationship Id="fadiniLink2" Type="http://schemas.openxmlformats.org/officeDocument/2006/relationships/hyperlink" Target="https://fadini.net/sites/default/files/download_area/GB/catalogs/FADINI_CAT.GAT_04.26_GB.Rl01_web.pdf#page=68" TargetMode="External"/></Relationships>
</file>

<file path=xl/worksheets/_rels/sheet19.xml.rels><?xml version='1.0' encoding='UTF-8' standalone='yes'?>
<Relationships xmlns="http://schemas.openxmlformats.org/package/2006/relationships"><Relationship Type="http://schemas.openxmlformats.org/officeDocument/2006/relationships/drawing" Target="/xl/drawings/drawing17.xml" Id="Rbd2b4f4ef8964091"/><Relationship Id="fadiniLink1" Type="http://schemas.openxmlformats.org/officeDocument/2006/relationships/hyperlink" Target="https://fadini.net/en/products/automations-for-swinging-gates/dardo-424" TargetMode="External"/><Relationship Id="fadiniLink2" Type="http://schemas.openxmlformats.org/officeDocument/2006/relationships/hyperlink" Target="https://fadini.net/sites/default/files/download_area/GB/catalogs/FADINI_CAT.GAT_04.26_GB.Rl01_web.pdf#page=40" TargetMode="External"/></Relationships>
</file>

<file path=xl/worksheets/_rels/sheet20.xml.rels><?xml version='1.0' encoding='UTF-8' standalone='yes'?>
<Relationships xmlns="http://schemas.openxmlformats.org/package/2006/relationships"><Relationship Type="http://schemas.openxmlformats.org/officeDocument/2006/relationships/drawing" Target="/xl/drawings/drawing18.xml" Id="Rcaff511c49674286"/><Relationship Id="fadiniLink1" Type="http://schemas.openxmlformats.org/officeDocument/2006/relationships/hyperlink" Target="https://fadini.net/en/products/automations-for-swinging-gates/dardo-430" TargetMode="External"/><Relationship Id="fadiniLink2" Type="http://schemas.openxmlformats.org/officeDocument/2006/relationships/hyperlink" Target="https://fadini.net/sites/default/files/download_area/GB/catalogs/FADINI_CAT.GAT_04.26_GB.Rl01_web.pdf#page=68" TargetMode="External"/></Relationships>
</file>

<file path=xl/worksheets/_rels/sheet21.xml.rels><?xml version='1.0' encoding='UTF-8' standalone='yes'?>
<Relationships xmlns="http://schemas.openxmlformats.org/package/2006/relationships"><Relationship Type="http://schemas.openxmlformats.org/officeDocument/2006/relationships/drawing" Target="/xl/drawings/drawing19.xml" Id="R9f3bf7d4ed0d40fa"/><Relationship Id="fadiniLink1" Type="http://schemas.openxmlformats.org/officeDocument/2006/relationships/hyperlink" Target="https://fadini.net/en/products/automations-for-swinging-gates/dardo-430" TargetMode="External"/><Relationship Id="fadiniLink2" Type="http://schemas.openxmlformats.org/officeDocument/2006/relationships/hyperlink" Target="https://fadini.net/sites/default/files/download_area/GB/catalogs/FADINI_CAT.GAT_04.26_GB.Rl01_web.pdf#page=41" TargetMode="External"/></Relationships>
</file>

<file path=xl/worksheets/_rels/sheet22.xml.rels><?xml version='1.0' encoding='UTF-8' standalone='yes'?>
<Relationships xmlns="http://schemas.openxmlformats.org/package/2006/relationships"><Relationship Type="http://schemas.openxmlformats.org/officeDocument/2006/relationships/drawing" Target="/xl/drawings/drawing20.xml" Id="R301f8a3e40f34e76"/><Relationship Id="fadiniLink1" Type="http://schemas.openxmlformats.org/officeDocument/2006/relationships/hyperlink" Target="https://fadini.net/sites/default/files/download_area/GB/catalogs/FADINI_CAT.GAT_04.26_GB.Rl01_web.pdf#page=68" TargetMode="External"/><Relationship Id="fadiniLink2" Type="http://schemas.openxmlformats.org/officeDocument/2006/relationships/hyperlink" Target="https://fadini.net/sites/default/files/download_area/GB/catalogs/FADINI_CAT.GAT_04.26_GB.Rl01_web.pdf#page=68" TargetMode="External"/></Relationships>
</file>

<file path=xl/worksheets/_rels/sheet23.xml.rels><?xml version='1.0' encoding='UTF-8' standalone='yes'?>
<Relationships xmlns="http://schemas.openxmlformats.org/package/2006/relationships"><Relationship Type="http://schemas.openxmlformats.org/officeDocument/2006/relationships/drawing" Target="/xl/drawings/drawing21.xml" Id="R842acb9f9f1f4fba"/><Relationship Id="fadiniLink1" Type="http://schemas.openxmlformats.org/officeDocument/2006/relationships/hyperlink" Target="https://fadini.net/sites/default/files/download_area/GB/catalogs/FADINI_CAT.GAT_04.26_GB.Rl01_web.pdf#page=42" TargetMode="External"/><Relationship Id="fadiniLink2" Type="http://schemas.openxmlformats.org/officeDocument/2006/relationships/hyperlink" Target="https://fadini.net/sites/default/files/download_area/GB/catalogs/FADINI_CAT.GAT_04.26_GB.Rl01_web.pdf#page=42" TargetMode="External"/></Relationships>
</file>

<file path=xl/worksheets/_rels/sheet24.xml.rels><?xml version='1.0' encoding='UTF-8' standalone='yes'?>
<Relationships xmlns="http://schemas.openxmlformats.org/package/2006/relationships"><Relationship Type="http://schemas.openxmlformats.org/officeDocument/2006/relationships/drawing" Target="/xl/drawings/drawing22.xml" Id="R47cbb9524b43482c"/><Relationship Id="fadiniLink1" Type="http://schemas.openxmlformats.org/officeDocument/2006/relationships/hyperlink" Target="https://fadini.net/en/products/automations-for-swinging-gates/hindi-880-sprint" TargetMode="External"/><Relationship Id="fadiniLink2" Type="http://schemas.openxmlformats.org/officeDocument/2006/relationships/hyperlink" Target="https://fadini.net/sites/default/files/download_area/GB/catalogs/FADINI_CAT.GAT_04.26_GB.Rl01_web.pdf#page=70" TargetMode="External"/></Relationships>
</file>

<file path=xl/worksheets/_rels/sheet25.xml.rels><?xml version='1.0' encoding='UTF-8' standalone='yes'?>
<Relationships xmlns="http://schemas.openxmlformats.org/package/2006/relationships"><Relationship Type="http://schemas.openxmlformats.org/officeDocument/2006/relationships/drawing" Target="/xl/drawings/drawing23.xml" Id="R14659f6cdfae4b65"/><Relationship Id="fadiniLink1" Type="http://schemas.openxmlformats.org/officeDocument/2006/relationships/hyperlink" Target="https://fadini.net/en/products/automations-for-swinging-gates/hindi-880-sprint" TargetMode="External"/><Relationship Id="fadiniLink2" Type="http://schemas.openxmlformats.org/officeDocument/2006/relationships/hyperlink" Target="https://fadini.net/sites/default/files/download_area/GB/catalogs/FADINI_CAT.GAT_04.26_GB.Rl01_web.pdf#page=43" TargetMode="External"/></Relationships>
</file>

<file path=xl/worksheets/_rels/sheet26.xml.rels><?xml version='1.0' encoding='UTF-8' standalone='yes'?>
<Relationships xmlns="http://schemas.openxmlformats.org/package/2006/relationships"><Relationship Type="http://schemas.openxmlformats.org/officeDocument/2006/relationships/drawing" Target="/xl/drawings/drawing24.xml" Id="R5cca5b206759495d"/><Relationship Id="fadiniLink1" Type="http://schemas.openxmlformats.org/officeDocument/2006/relationships/hyperlink" Target="https://fadini.net/en/products/automations-for-swinging-gates/nupi-66" TargetMode="External"/><Relationship Id="fadiniLink2" Type="http://schemas.openxmlformats.org/officeDocument/2006/relationships/hyperlink" Target="https://fadini.net/sites/default/files/download_area/GB/catalogs/FADINI_CAT.GAT_04.26_GB.Rl01_web.pdf#page=72" TargetMode="External"/></Relationships>
</file>

<file path=xl/worksheets/_rels/sheet27.xml.rels><?xml version='1.0' encoding='UTF-8' standalone='yes'?>
<Relationships xmlns="http://schemas.openxmlformats.org/package/2006/relationships"><Relationship Type="http://schemas.openxmlformats.org/officeDocument/2006/relationships/drawing" Target="/xl/drawings/drawing25.xml" Id="R5cf3923f94e54a1f"/><Relationship Id="fadiniLink1" Type="http://schemas.openxmlformats.org/officeDocument/2006/relationships/hyperlink" Target="https://fadini.net/en/products/automations-for-swinging-gates/nupi-66" TargetMode="External"/><Relationship Id="fadiniLink2" Type="http://schemas.openxmlformats.org/officeDocument/2006/relationships/hyperlink" Target="https://fadini.net/sites/default/files/download_area/GB/catalogs/FADINI_CAT.GAT_04.26_GB.Rl01_web.pdf#page=44" TargetMode="External"/></Relationships>
</file>

<file path=xl/worksheets/_rels/sheet28.xml.rels><?xml version='1.0' encoding='UTF-8' standalone='yes'?>
<Relationships xmlns="http://schemas.openxmlformats.org/package/2006/relationships"><Relationship Type="http://schemas.openxmlformats.org/officeDocument/2006/relationships/drawing" Target="/xl/drawings/drawing26.xml" Id="R6961eec299274058"/><Relationship Id="fadiniLink1" Type="http://schemas.openxmlformats.org/officeDocument/2006/relationships/hyperlink" Target="https://fadini.net/en/products/automations-for-swinging-gates/Fox-724" TargetMode="External"/><Relationship Id="fadiniLink2" Type="http://schemas.openxmlformats.org/officeDocument/2006/relationships/hyperlink" Target="https://fadini.net/sites/default/files/download_area/GB/catalogs/FADINI_CAT.GAT_04.26_GB.Rl01_web.pdf#page=80" TargetMode="External"/></Relationships>
</file>

<file path=xl/worksheets/_rels/sheet29.xml.rels><?xml version='1.0' encoding='UTF-8' standalone='yes'?>
<Relationships xmlns="http://schemas.openxmlformats.org/package/2006/relationships"><Relationship Type="http://schemas.openxmlformats.org/officeDocument/2006/relationships/drawing" Target="/xl/drawings/drawing27.xml" Id="R0a5dd0c0c60841ba"/><Relationship Id="fadiniLink1" Type="http://schemas.openxmlformats.org/officeDocument/2006/relationships/hyperlink" Target="https://fadini.net/en/products/automations-for-swinging-gates/Fox-724" TargetMode="External"/><Relationship Id="fadiniLink2" Type="http://schemas.openxmlformats.org/officeDocument/2006/relationships/hyperlink" Target="https://fadini.net/sites/default/files/download_area/GB/catalogs/FADINI_CAT.GAT_04.26_GB.Rl01_web.pdf#page=45" TargetMode="External"/></Relationships>
</file>

<file path=xl/worksheets/_rels/sheet30.xml.rels><?xml version='1.0' encoding='UTF-8' standalone='yes'?>
<Relationships xmlns="http://schemas.openxmlformats.org/package/2006/relationships"><Relationship Type="http://schemas.openxmlformats.org/officeDocument/2006/relationships/drawing" Target="/xl/drawings/drawing28.xml" Id="R13555ff9c7e44a7b"/><Relationship Id="fadiniLink1" Type="http://schemas.openxmlformats.org/officeDocument/2006/relationships/hyperlink" Target="https://fadini.net/en/products/automations-for-swinging-gates/Fox-730" TargetMode="External"/><Relationship Id="fadiniLink2" Type="http://schemas.openxmlformats.org/officeDocument/2006/relationships/hyperlink" Target="https://fadini.net/sites/default/files/download_area/GB/catalogs/FADINI_CAT.GAT_04.26_GB.Rl01_web.pdf#page=80" TargetMode="External"/></Relationships>
</file>

<file path=xl/worksheets/_rels/sheet31.xml.rels><?xml version='1.0' encoding='UTF-8' standalone='yes'?>
<Relationships xmlns="http://schemas.openxmlformats.org/package/2006/relationships"><Relationship Type="http://schemas.openxmlformats.org/officeDocument/2006/relationships/drawing" Target="/xl/drawings/drawing29.xml" Id="Rf4f00847732c4209"/><Relationship Id="fadiniLink1" Type="http://schemas.openxmlformats.org/officeDocument/2006/relationships/hyperlink" Target="https://fadini.net/en/products/automations-for-swinging-gates/Fox-730" TargetMode="External"/><Relationship Id="fadiniLink2" Type="http://schemas.openxmlformats.org/officeDocument/2006/relationships/hyperlink" Target="https://fadini.net/sites/default/files/download_area/GB/catalogs/FADINI_CAT.GAT_04.26_GB.Rl01_web.pdf#page=46" TargetMode="External"/></Relationships>
</file>

<file path=xl/worksheets/_rels/sheet32.xml.rels><?xml version='1.0' encoding='UTF-8' standalone='yes'?>
<Relationships xmlns="http://schemas.openxmlformats.org/package/2006/relationships"><Relationship Type="http://schemas.openxmlformats.org/officeDocument/2006/relationships/drawing" Target="/xl/drawings/drawing30.xml" Id="R88280e6612d5426c"/><Relationship Id="fadiniLink1" Type="http://schemas.openxmlformats.org/officeDocument/2006/relationships/hyperlink" Target="https://fadini.net/en/products/automations-for-swinging-gates/combi-740" TargetMode="External"/><Relationship Id="fadiniLink2" Type="http://schemas.openxmlformats.org/officeDocument/2006/relationships/hyperlink" Target="https://fadini.net/sites/default/files/download_area/GB/catalogs/FADINI_CAT.GAT_04.26_GB.Rl01_web.pdf#page=82" TargetMode="External"/></Relationships>
</file>

<file path=xl/worksheets/_rels/sheet33.xml.rels><?xml version='1.0' encoding='UTF-8' standalone='yes'?>
<Relationships xmlns="http://schemas.openxmlformats.org/package/2006/relationships"><Relationship Type="http://schemas.openxmlformats.org/officeDocument/2006/relationships/drawing" Target="/xl/drawings/drawing31.xml" Id="Ra9b23fdcf07441b7"/><Relationship Id="fadiniLink1" Type="http://schemas.openxmlformats.org/officeDocument/2006/relationships/hyperlink" Target="https://fadini.net/en/products/automations-for-swinging-gates/combi-740" TargetMode="External"/><Relationship Id="fadiniLink2" Type="http://schemas.openxmlformats.org/officeDocument/2006/relationships/hyperlink" Target="https://fadini.net/sites/default/files/download_area/GB/catalogs/FADINI_CAT.GAT_04.26_GB.Rl01_web.pdf#page=82" TargetMode="External"/></Relationships>
</file>

<file path=xl/worksheets/_rels/sheet34.xml.rels><?xml version='1.0' encoding='UTF-8' standalone='yes'?>
<Relationships xmlns="http://schemas.openxmlformats.org/package/2006/relationships"><Relationship Type="http://schemas.openxmlformats.org/officeDocument/2006/relationships/drawing" Target="/xl/drawings/drawing32.xml" Id="R36abd8a36c034be6"/><Relationship Id="fadiniLink1" Type="http://schemas.openxmlformats.org/officeDocument/2006/relationships/hyperlink" Target="https://fadini.net/sites/default/files/download_area/GB/catalogs/FADINI_CAT.GAT_04.26_GB.Rl01_web.pdf#page=102" TargetMode="External"/><Relationship Id="fadiniLink2" Type="http://schemas.openxmlformats.org/officeDocument/2006/relationships/hyperlink" Target="https://fadini.net/sites/default/files/download_area/GB/catalogs/FADINI_CAT.GAT_04.26_GB.Rl01_web.pdf#page=102" TargetMode="External"/></Relationships>
</file>

<file path=xl/worksheets/_rels/sheet35.xml.rels><?xml version='1.0' encoding='UTF-8' standalone='yes'?>
<Relationships xmlns="http://schemas.openxmlformats.org/package/2006/relationships"><Relationship Type="http://schemas.openxmlformats.org/officeDocument/2006/relationships/drawing" Target="/xl/drawings/drawing33.xml" Id="Rfe2083f0989a4913"/><Relationship Id="fadiniLink1" Type="http://schemas.openxmlformats.org/officeDocument/2006/relationships/hyperlink" Target="https://fadini.net/sites/default/files/download_area/GB/catalogs/FADINI_CAT.GAT_04.26_GB.Rl01_web.pdf#page=47" TargetMode="External"/><Relationship Id="fadiniLink2" Type="http://schemas.openxmlformats.org/officeDocument/2006/relationships/hyperlink" Target="https://fadini.net/sites/default/files/download_area/GB/catalogs/FADINI_CAT.GAT_04.26_GB.Rl01_web.pdf#page=47" TargetMode="External"/></Relationships>
</file>

<file path=xl/worksheets/_rels/sheet36.xml.rels><?xml version='1.0' encoding='UTF-8' standalone='yes'?>
<Relationships xmlns="http://schemas.openxmlformats.org/package/2006/relationships"><Relationship Type="http://schemas.openxmlformats.org/officeDocument/2006/relationships/drawing" Target="/xl/drawings/drawing34.xml" Id="Rceffa4ae38374570"/><Relationship Id="fadiniLink1" Type="http://schemas.openxmlformats.org/officeDocument/2006/relationships/hyperlink" Target="https://fadini.net/en/products/automatic-barriers/barri-88" TargetMode="External"/><Relationship Id="fadiniLink2" Type="http://schemas.openxmlformats.org/officeDocument/2006/relationships/hyperlink" Target="https://fadini.net/sites/default/files/download_area/GB/catalogs/FADINI_CAT.GAT_04.26_GB.Rl01_web.pdf#page=112" TargetMode="External"/></Relationships>
</file>

<file path=xl/worksheets/_rels/sheet37.xml.rels><?xml version='1.0' encoding='UTF-8' standalone='yes'?>
<Relationships xmlns="http://schemas.openxmlformats.org/package/2006/relationships"><Relationship Type="http://schemas.openxmlformats.org/officeDocument/2006/relationships/drawing" Target="/xl/drawings/drawing35.xml" Id="R54a285e88e8142d9"/><Relationship Id="fadiniLink1" Type="http://schemas.openxmlformats.org/officeDocument/2006/relationships/hyperlink" Target="https://fadini.net/en/products/automatic-barriers/bayt-980" TargetMode="External"/><Relationship Id="fadiniLink2" Type="http://schemas.openxmlformats.org/officeDocument/2006/relationships/hyperlink" Target="https://fadini.net/sites/default/files/download_area/GB/catalogs/FADINI_CAT.GAT_04.26_GB.Rl01_web.pdf#page=114" TargetMode="External"/></Relationships>
</file>

<file path=xl/worksheets/_rels/sheet38.xml.rels><?xml version='1.0' encoding='UTF-8' standalone='yes'?>
<Relationships xmlns="http://schemas.openxmlformats.org/package/2006/relationships"><Relationship Type="http://schemas.openxmlformats.org/officeDocument/2006/relationships/drawing" Target="/xl/drawings/drawing36.xml" Id="R8766f9b495ff4a7e"/><Relationship Id="fadiniLink1" Type="http://schemas.openxmlformats.org/officeDocument/2006/relationships/hyperlink" Target="https://fadini.net/en/products/retractable-oil-hydraulic-automatic-bollards/coral" TargetMode="External"/><Relationship Id="fadiniLink2" Type="http://schemas.openxmlformats.org/officeDocument/2006/relationships/hyperlink" Target="https://fadini.net/sites/default/files/download_area/GB/catalogs/FADINI_CAT.BLD_04.26_GB.Rl01_web.pdf#page=26" TargetMode="External"/></Relationships>
</file>

<file path=xl/worksheets/_rels/sheet39.xml.rels><?xml version='1.0' encoding='UTF-8' standalone='yes'?>
<Relationships xmlns="http://schemas.openxmlformats.org/package/2006/relationships"><Relationship Type="http://schemas.openxmlformats.org/officeDocument/2006/relationships/drawing" Target="/xl/drawings/drawing37.xml" Id="R7d949e1a257f4a30"/><Relationship Id="fadiniLink1" Type="http://schemas.openxmlformats.org/officeDocument/2006/relationships/hyperlink" Target="https://fadini.net/en/products/retractable-oil-hydraulic-automatic-bollards/coral" TargetMode="External"/><Relationship Id="fadiniLink2" Type="http://schemas.openxmlformats.org/officeDocument/2006/relationships/hyperlink" Target="https://fadini.net/sites/default/files/download_area/GB/catalogs/FADINI_CAT.BLD_04.26_GB.Rl01_web.pdf#page=26" TargetMode="External"/></Relationships>
</file>

<file path=xl/worksheets/_rels/sheet40.xml.rels><?xml version='1.0' encoding='UTF-8' standalone='yes'?>
<Relationships xmlns="http://schemas.openxmlformats.org/package/2006/relationships"><Relationship Type="http://schemas.openxmlformats.org/officeDocument/2006/relationships/drawing" Target="/xl/drawings/drawing38.xml" Id="R2567e4e421fb4ca7"/><Relationship Id="fadiniLink1" Type="http://schemas.openxmlformats.org/officeDocument/2006/relationships/hyperlink" Target="https://fadini.net/en/products/retractable-oil-hydraulic-automatic-bollards/coral" TargetMode="External"/><Relationship Id="fadiniLink2" Type="http://schemas.openxmlformats.org/officeDocument/2006/relationships/hyperlink" Target="https://fadini.net/sites/default/files/download_area/GB/catalogs/FADINI_CAT.BLD_04.26_GB.Rl01_web.pdf#page=26" TargetMode="External"/></Relationships>
</file>

<file path=xl/worksheets/_rels/sheet41.xml.rels><?xml version='1.0' encoding='UTF-8' standalone='yes'?>
<Relationships xmlns="http://schemas.openxmlformats.org/package/2006/relationships"><Relationship Type="http://schemas.openxmlformats.org/officeDocument/2006/relationships/drawing" Target="/xl/drawings/drawing39.xml" Id="Rf862046376da4c27"/><Relationship Id="fadiniLink1" Type="http://schemas.openxmlformats.org/officeDocument/2006/relationships/hyperlink" Target="https://fadini.net/en/products/retractable-oil-hydraulic-automatic-bollards/vigilo" TargetMode="External"/><Relationship Id="fadiniLink2" Type="http://schemas.openxmlformats.org/officeDocument/2006/relationships/hyperlink" Target="https://fadini.net/sites/default/files/download_area/GB/catalogs/FADINI_CAT.BLD_04.26_GB.Rl01_web.pdf#page=28" TargetMode="External"/></Relationships>
</file>

<file path=xl/worksheets/_rels/sheet42.xml.rels><?xml version='1.0' encoding='UTF-8' standalone='yes'?>
<Relationships xmlns="http://schemas.openxmlformats.org/package/2006/relationships"><Relationship Type="http://schemas.openxmlformats.org/officeDocument/2006/relationships/drawing" Target="/xl/drawings/drawing40.xml" Id="R62d661fa3c854c93"/><Relationship Id="fadiniLink1" Type="http://schemas.openxmlformats.org/officeDocument/2006/relationships/hyperlink" Target="https://fadini.net/en/products/retractable-oil-hydraulic-automatic-bollards/vigilo" TargetMode="External"/><Relationship Id="fadiniLink2" Type="http://schemas.openxmlformats.org/officeDocument/2006/relationships/hyperlink" Target="https://fadini.net/sites/default/files/download_area/GB/catalogs/FADINI_CAT.BLD_04.26_GB.Rl01_web.pdf#page=28" TargetMode="External"/></Relationships>
</file>

<file path=xl/worksheets/_rels/sheet43.xml.rels><?xml version='1.0' encoding='UTF-8' standalone='yes'?>
<Relationships xmlns="http://schemas.openxmlformats.org/package/2006/relationships"><Relationship Type="http://schemas.openxmlformats.org/officeDocument/2006/relationships/drawing" Target="/xl/drawings/drawing41.xml" Id="Raed33f0951c0489e"/><Relationship Id="fadiniLink1" Type="http://schemas.openxmlformats.org/officeDocument/2006/relationships/hyperlink" Target="https://fadini.net/en/products/retractable-oil-hydraulic-automatic-bollards/vigilo" TargetMode="External"/><Relationship Id="fadiniLink2" Type="http://schemas.openxmlformats.org/officeDocument/2006/relationships/hyperlink" Target="https://fadini.net/sites/default/files/download_area/GB/catalogs/FADINI_CAT.BLD_04.26_GB.Rl01_web.pdf#page=28" TargetMode="External"/></Relationships>
</file>

<file path=xl/worksheets/_rels/sheet44.xml.rels><?xml version='1.0' encoding='UTF-8' standalone='yes'?>
<Relationships xmlns="http://schemas.openxmlformats.org/package/2006/relationships"><Relationship Type="http://schemas.openxmlformats.org/officeDocument/2006/relationships/drawing" Target="/xl/drawings/drawing42.xml" Id="R7604fb795d1b47b1"/><Relationship Id="fadiniLink1" Type="http://schemas.openxmlformats.org/officeDocument/2006/relationships/hyperlink" Target="https://fadini.net/en/products/retractable-oil-hydraulic-automatic-bollards/talos-94" TargetMode="External"/><Relationship Id="fadiniLink2" Type="http://schemas.openxmlformats.org/officeDocument/2006/relationships/hyperlink" Target="https://fadini.net/sites/default/files/download_area/GB/catalogs/FADINI_CAT.BLD_04.26_GB.Rl01_web.pdf#page=30" TargetMode="External"/></Relationships>
</file>

<file path=xl/worksheets/_rels/sheet45.xml.rels><?xml version='1.0' encoding='UTF-8' standalone='yes'?>
<Relationships xmlns="http://schemas.openxmlformats.org/package/2006/relationships"><Relationship Type="http://schemas.openxmlformats.org/officeDocument/2006/relationships/drawing" Target="/xl/drawings/drawing43.xml" Id="R24f5ef2ea8d9493a"/><Relationship Id="fadiniLink1" Type="http://schemas.openxmlformats.org/officeDocument/2006/relationships/hyperlink" Target="https://fadini.net/en/products/retractable-oil-hydraulic-automatic-bollards/talos-94" TargetMode="External"/><Relationship Id="fadiniLink2" Type="http://schemas.openxmlformats.org/officeDocument/2006/relationships/hyperlink" Target="https://fadini.net/sites/default/files/download_area/GB/catalogs/FADINI_CAT.BLD_04.26_GB.Rl01_web.pdf#page=30" TargetMode="External"/></Relationships>
</file>

<file path=xl/worksheets/_rels/sheet46.xml.rels><?xml version='1.0' encoding='UTF-8' standalone='yes'?>
<Relationships xmlns="http://schemas.openxmlformats.org/package/2006/relationships"><Relationship Type="http://schemas.openxmlformats.org/officeDocument/2006/relationships/drawing" Target="/xl/drawings/drawing44.xml" Id="R2033875ac1964372"/><Relationship Id="fadiniLink1" Type="http://schemas.openxmlformats.org/officeDocument/2006/relationships/hyperlink" Target="https://fadini.net/en/products/retractable-oil-hydraulic-automatic-bollards/talos-94" TargetMode="External"/><Relationship Id="fadiniLink2" Type="http://schemas.openxmlformats.org/officeDocument/2006/relationships/hyperlink" Target="https://fadini.net/sites/default/files/download_area/GB/catalogs/FADINI_CAT.BLD_04.26_GB.Rl01_web.pdf#page=30" TargetMode="External"/></Relationships>
</file>

<file path=xl/worksheets/_rels/sheet47.xml.rels><?xml version='1.0' encoding='UTF-8' standalone='yes'?>
<Relationships xmlns="http://schemas.openxmlformats.org/package/2006/relationships"><Relationship Type="http://schemas.openxmlformats.org/officeDocument/2006/relationships/drawing" Target="/xl/drawings/drawing45.xml" Id="Recac3fe558254341"/><Relationship Id="fadiniLink1" Type="http://schemas.openxmlformats.org/officeDocument/2006/relationships/hyperlink" Target="https://fadini.net/en/products/retractable-oil-hydraulic-automatic-bollards/talos-94" TargetMode="External"/><Relationship Id="fadiniLink2" Type="http://schemas.openxmlformats.org/officeDocument/2006/relationships/hyperlink" Target="https://fadini.net/sites/default/files/download_area/GB/catalogs/FADINI_CAT.BLD_04.26_GB.Rl01_web.pdf#page=30" TargetMode="External"/></Relationships>
</file>

<file path=xl/worksheets/_rels/sheet48.xml.rels><?xml version='1.0' encoding='UTF-8' standalone='yes'?>
<Relationships xmlns="http://schemas.openxmlformats.org/package/2006/relationships"><Relationship Type="http://schemas.openxmlformats.org/officeDocument/2006/relationships/drawing" Target="/xl/drawings/drawing46.xml" Id="Rac92b0ede5ce4932"/><Relationship Id="fadiniLink1" Type="http://schemas.openxmlformats.org/officeDocument/2006/relationships/hyperlink" Target="https://fadini.net/en/products/retractable-oil-hydraulic-automatic-bollards/talos-96" TargetMode="External"/><Relationship Id="fadiniLink2" Type="http://schemas.openxmlformats.org/officeDocument/2006/relationships/hyperlink" Target="https://fadini.net/sites/default/files/download_area/GB/catalogs/FADINI_CAT.BLD_04.26_GB.Rl01_web.pdf#page=30" TargetMode="External"/></Relationships>
</file>

<file path=xl/worksheets/_rels/sheet49.xml.rels><?xml version='1.0' encoding='UTF-8' standalone='yes'?>
<Relationships xmlns="http://schemas.openxmlformats.org/package/2006/relationships"><Relationship Type="http://schemas.openxmlformats.org/officeDocument/2006/relationships/drawing" Target="/xl/drawings/drawing47.xml" Id="R8909ff92aefc4655"/><Relationship Id="fadiniLink1" Type="http://schemas.openxmlformats.org/officeDocument/2006/relationships/hyperlink" Target="https://fadini.net/en/products/retractable-oil-hydraulic-automatic-bollards/talos-96" TargetMode="External"/><Relationship Id="fadiniLink2" Type="http://schemas.openxmlformats.org/officeDocument/2006/relationships/hyperlink" Target="https://fadini.net/sites/default/files/download_area/GB/catalogs/FADINI_CAT.BLD_04.26_GB.Rl01_web.pdf#page=30" TargetMode="External"/></Relationships>
</file>

<file path=xl/worksheets/_rels/sheet50.xml.rels><?xml version='1.0' encoding='UTF-8' standalone='yes'?>
<Relationships xmlns="http://schemas.openxmlformats.org/package/2006/relationships"><Relationship Type="http://schemas.openxmlformats.org/officeDocument/2006/relationships/drawing" Target="/xl/drawings/drawing48.xml" Id="Ree1c45bfc6ef401b"/><Relationship Id="fadiniLink1" Type="http://schemas.openxmlformats.org/officeDocument/2006/relationships/hyperlink" Target="https://fadini.net/en/products/retractable-oil-hydraulic-automatic-bollards/talos-96" TargetMode="External"/><Relationship Id="fadiniLink2" Type="http://schemas.openxmlformats.org/officeDocument/2006/relationships/hyperlink" Target="https://fadini.net/sites/default/files/download_area/GB/catalogs/FADINI_CAT.BLD_04.26_GB.Rl01_web.pdf#page=30" TargetMode="External"/></Relationships>
</file>

<file path=xl/worksheets/_rels/sheet51.xml.rels><?xml version='1.0' encoding='UTF-8' standalone='yes'?>
<Relationships xmlns="http://schemas.openxmlformats.org/package/2006/relationships"><Relationship Type="http://schemas.openxmlformats.org/officeDocument/2006/relationships/drawing" Target="/xl/drawings/drawing49.xml" Id="Rf5587121f6eb4e25"/><Relationship Id="fadiniLink1" Type="http://schemas.openxmlformats.org/officeDocument/2006/relationships/hyperlink" Target="https://fadini.net/en/products/retractable-oil-hydraulic-automatic-bollards/talos-96" TargetMode="External"/><Relationship Id="fadiniLink2" Type="http://schemas.openxmlformats.org/officeDocument/2006/relationships/hyperlink" Target="https://fadini.net/sites/default/files/download_area/GB/catalogs/FADINI_CAT.BLD_04.26_GB.Rl01_web.pdf#page=30" TargetMode="External"/></Relationships>
</file>

<file path=xl/worksheets/_rels/sheet52.xml.rels><?xml version='1.0' encoding='UTF-8' standalone='yes'?>
<Relationships xmlns="http://schemas.openxmlformats.org/package/2006/relationships"><Relationship Type="http://schemas.openxmlformats.org/officeDocument/2006/relationships/drawing" Target="/xl/drawings/drawing50.xml" Id="R5aa2a1aee2854a89"/><Relationship Id="fadiniLink1" Type="http://schemas.openxmlformats.org/officeDocument/2006/relationships/hyperlink" Target="https://fadini.net/en/products/retractable-oil-hydraulic-automatic-bollards/talos-m30" TargetMode="External"/><Relationship Id="fadiniLink2" Type="http://schemas.openxmlformats.org/officeDocument/2006/relationships/hyperlink" Target="https://fadini.net/sites/default/files/download_area/GB/catalogs/FADINI_CAT.BLD_04.26_GB.Rl01_web.pdf#page=30" TargetMode="External"/></Relationships>
</file>

<file path=xl/worksheets/_rels/sheet53.xml.rels><?xml version='1.0' encoding='UTF-8' standalone='yes'?>
<Relationships xmlns="http://schemas.openxmlformats.org/package/2006/relationships"><Relationship Type="http://schemas.openxmlformats.org/officeDocument/2006/relationships/drawing" Target="/xl/drawings/drawing51.xml" Id="R981ae56fc7334197"/><Relationship Id="fadiniLink1" Type="http://schemas.openxmlformats.org/officeDocument/2006/relationships/hyperlink" Target="https://fadini.net/en/products/retractable-oil-hydraulic-automatic-bollards/talos-c730" TargetMode="External"/><Relationship Id="fadiniLink2" Type="http://schemas.openxmlformats.org/officeDocument/2006/relationships/hyperlink" Target="https://fadini.net/sites/default/files/download_area/GB/catalogs/FADINI_CAT.BLD_04.26_GB.Rl01_web.pdf#page=32" TargetMode="External"/></Relationships>
</file>

<file path=xl/worksheets/_rels/sheet54.xml.rels><?xml version='1.0' encoding='UTF-8' standalone='yes'?>
<Relationships xmlns="http://schemas.openxmlformats.org/package/2006/relationships"><Relationship Type="http://schemas.openxmlformats.org/officeDocument/2006/relationships/drawing" Target="/xl/drawings/drawing52.xml" Id="Rdb6dd6dcc22f4bba"/><Relationship Id="fadiniLink1" Type="http://schemas.openxmlformats.org/officeDocument/2006/relationships/hyperlink" Target="https://fadini.net/sites/default/files/download_area/GB/catalogs/FADINI_CAT.BLD_04.26_GB.Rl01_web.pdf#page=34" TargetMode="External"/><Relationship Id="fadiniLink2" Type="http://schemas.openxmlformats.org/officeDocument/2006/relationships/hyperlink" Target="https://fadini.net/sites/default/files/download_area/GB/catalogs/FADINI_CAT.BLD_04.26_GB.Rl01_web.pdf#page=34" TargetMode="External"/></Relationships>
</file>

<file path=xl/worksheets/_rels/sheet55.xml.rels><?xml version='1.0' encoding='UTF-8' standalone='yes'?>
<Relationships xmlns="http://schemas.openxmlformats.org/package/2006/relationships"><Relationship Type="http://schemas.openxmlformats.org/officeDocument/2006/relationships/drawing" Target="/xl/drawings/drawing53.xml" Id="Rd29f1b7b705f4f99"/><Relationship Id="fadiniLink1" Type="http://schemas.openxmlformats.org/officeDocument/2006/relationships/hyperlink" Target="https://fadini.net/sites/default/files/download_area/GB/catalogs/FADINI_CAT.BLD_04.26_GB.Rl01_web.pdf#page=36" TargetMode="External"/><Relationship Id="fadiniLink2" Type="http://schemas.openxmlformats.org/officeDocument/2006/relationships/hyperlink" Target="https://fadini.net/sites/default/files/download_area/GB/catalogs/FADINI_CAT.BLD_04.26_GB.Rl01_web.pdf#page=36" TargetMode="External"/></Relationships>
</file>

<file path=xl/worksheets/_rels/sheet56.xml.rels><?xml version='1.0' encoding='UTF-8' standalone='yes'?>
<Relationships xmlns="http://schemas.openxmlformats.org/package/2006/relationships"><Relationship Type="http://schemas.openxmlformats.org/officeDocument/2006/relationships/drawing" Target="/xl/drawings/drawing54.xml" Id="R884fa5b566ed4d0d"/><Relationship Id="fadiniLink1" Type="http://schemas.openxmlformats.org/officeDocument/2006/relationships/hyperlink" Target="https://fadini.net/sites/default/files/download_area/GB/catalogs/FADINI_CAT.BLD_04.26_GB.Rl01_web.pdf#page=40" TargetMode="External"/><Relationship Id="fadiniLink2" Type="http://schemas.openxmlformats.org/officeDocument/2006/relationships/hyperlink" Target="https://fadini.net/sites/default/files/download_area/GB/catalogs/FADINI_CAT.BLD_04.26_GB.Rl01_web.pdf#page=40" TargetMode="External"/></Relationships>
</file>

<file path=xl/worksheets/_rels/sheet57.xml.rels><?xml version='1.0' encoding='UTF-8' standalone='yes'?>
<Relationships xmlns="http://schemas.openxmlformats.org/package/2006/relationships"><Relationship Type="http://schemas.openxmlformats.org/officeDocument/2006/relationships/drawing" Target="/xl/drawings/drawing55.xml" Id="R6288ef0b070b4059"/><Relationship Id="fadiniLink1" Type="http://schemas.openxmlformats.org/officeDocument/2006/relationships/hyperlink" Target="https://fadini.net/sites/default/files/download_area/GB/catalogs/FADINI_CAT.BLD_04.26_GB.Rl01_web.pdf#page=40" TargetMode="External"/><Relationship Id="fadiniLink2" Type="http://schemas.openxmlformats.org/officeDocument/2006/relationships/hyperlink" Target="https://fadini.net/sites/default/files/download_area/GB/catalogs/FADINI_CAT.BLD_04.26_GB.Rl01_web.pdf#page=40" TargetMode="External"/></Relationships>
</file>

<file path=xl/worksheets/_rels/sheet58.xml.rels><?xml version='1.0' encoding='UTF-8' standalone='yes'?>
<Relationships xmlns="http://schemas.openxmlformats.org/package/2006/relationships"><Relationship Type="http://schemas.openxmlformats.org/officeDocument/2006/relationships/drawing" Target="/xl/drawings/drawing56.xml" Id="R3847c26c067241c6"/><Relationship Id="fadiniLink1" Type="http://schemas.openxmlformats.org/officeDocument/2006/relationships/hyperlink" Target="https://fadini.net/en/products/semiautomatic-bollards/talos-94" TargetMode="External"/><Relationship Id="fadiniLink2" Type="http://schemas.openxmlformats.org/officeDocument/2006/relationships/hyperlink" Target="https://fadini.net/sites/default/files/download_area/GB/catalogs/FADINI_CAT.BLD_04.26_GB.Rl01_web.pdf#page=42" TargetMode="External"/></Relationships>
</file>

<file path=xl/worksheets/_rels/sheet59.xml.rels><?xml version='1.0' encoding='UTF-8' standalone='yes'?>
<Relationships xmlns="http://schemas.openxmlformats.org/package/2006/relationships"><Relationship Type="http://schemas.openxmlformats.org/officeDocument/2006/relationships/drawing" Target="/xl/drawings/drawing57.xml" Id="R5011cb03c76242e7"/><Relationship Id="fadiniLink1" Type="http://schemas.openxmlformats.org/officeDocument/2006/relationships/hyperlink" Target="https://fadini.net/en/products/semiautomatic-bollards/talos-94" TargetMode="External"/><Relationship Id="fadiniLink2" Type="http://schemas.openxmlformats.org/officeDocument/2006/relationships/hyperlink" Target="https://fadini.net/sites/default/files/download_area/GB/catalogs/FADINI_CAT.BLD_04.26_GB.Rl01_web.pdf#page=42" TargetMode="External"/></Relationships>
</file>

<file path=xl/worksheets/_rels/sheet60.xml.rels><?xml version='1.0' encoding='UTF-8' standalone='yes'?>
<Relationships xmlns="http://schemas.openxmlformats.org/package/2006/relationships"><Relationship Type="http://schemas.openxmlformats.org/officeDocument/2006/relationships/drawing" Target="/xl/drawings/drawing58.xml" Id="R730db05f37664ed1"/><Relationship Id="fadiniLink1" Type="http://schemas.openxmlformats.org/officeDocument/2006/relationships/hyperlink" Target="https://fadini.net/en/products/semiautomatic-bollards/talos-94" TargetMode="External"/><Relationship Id="fadiniLink2" Type="http://schemas.openxmlformats.org/officeDocument/2006/relationships/hyperlink" Target="https://fadini.net/sites/default/files/download_area/GB/catalogs/FADINI_CAT.BLD_04.26_GB.Rl01_web.pdf#page=42" TargetMode="External"/></Relationships>
</file>

<file path=xl/worksheets/_rels/sheet61.xml.rels><?xml version='1.0' encoding='UTF-8' standalone='yes'?>
<Relationships xmlns="http://schemas.openxmlformats.org/package/2006/relationships"><Relationship Type="http://schemas.openxmlformats.org/officeDocument/2006/relationships/drawing" Target="/xl/drawings/drawing59.xml" Id="R9ea25bbbb57e4c65"/><Relationship Id="fadiniLink1" Type="http://schemas.openxmlformats.org/officeDocument/2006/relationships/hyperlink" Target="https://fadini.net/en/products/semiautomatic-bollards/talos-94" TargetMode="External"/><Relationship Id="fadiniLink2" Type="http://schemas.openxmlformats.org/officeDocument/2006/relationships/hyperlink" Target="https://fadini.net/sites/default/files/download_area/GB/catalogs/FADINI_CAT.BLD_04.26_GB.Rl01_web.pdf#page=42" TargetMode="External"/></Relationships>
</file>

<file path=xl/worksheets/_rels/sheet62.xml.rels><?xml version='1.0' encoding='UTF-8' standalone='yes'?>
<Relationships xmlns="http://schemas.openxmlformats.org/package/2006/relationships"><Relationship Type="http://schemas.openxmlformats.org/officeDocument/2006/relationships/drawing" Target="/xl/drawings/drawing60.xml" Id="R3d6e3d3f106b4b6e"/><Relationship Id="fadiniLink1" Type="http://schemas.openxmlformats.org/officeDocument/2006/relationships/hyperlink" Target="https://fadini.net/sites/default/files/download_area/GB/catalogs/FADINI_CAT.BLD_04.26_GB.Rl01_web.pdf#page=46" TargetMode="External"/><Relationship Id="fadiniLink2" Type="http://schemas.openxmlformats.org/officeDocument/2006/relationships/hyperlink" Target="https://fadini.net/sites/default/files/download_area/GB/catalogs/FADINI_CAT.BLD_04.26_GB.Rl01_web.pdf#page=46" TargetMode="External"/></Relationships>
</file>

<file path=xl/worksheets/_rels/sheet63.xml.rels><?xml version='1.0' encoding='UTF-8' standalone='yes'?>
<Relationships xmlns="http://schemas.openxmlformats.org/package/2006/relationships"><Relationship Type="http://schemas.openxmlformats.org/officeDocument/2006/relationships/drawing" Target="/xl/drawings/drawing61.xml" Id="Rdadb2b0a62b84e3b"/><Relationship Id="fadiniLink1" Type="http://schemas.openxmlformats.org/officeDocument/2006/relationships/hyperlink" Target="https://fadini.net/en/products/removable-bollards/sibli-17" TargetMode="External"/><Relationship Id="fadiniLink2" Type="http://schemas.openxmlformats.org/officeDocument/2006/relationships/hyperlink" Target="https://fadini.net/sites/default/files/download_area/GB/catalogs/FADINI_CAT.BLD_04.26_GB.Rl01_web.pdf#page=47" TargetMode="External"/></Relationships>
</file>

<file path=xl/worksheets/_rels/sheet64.xml.rels><?xml version='1.0' encoding='UTF-8' standalone='yes'?>
<Relationships xmlns="http://schemas.openxmlformats.org/package/2006/relationships"><Relationship Type="http://schemas.openxmlformats.org/officeDocument/2006/relationships/drawing" Target="/xl/drawings/drawing62.xml" Id="R117d7c5e870e4535"/><Relationship Id="fadiniLink1" Type="http://schemas.openxmlformats.org/officeDocument/2006/relationships/hyperlink" Target="https://fadini.net/en/products/removable-bollards/vimari-2316" TargetMode="External"/><Relationship Id="fadiniLink2" Type="http://schemas.openxmlformats.org/officeDocument/2006/relationships/hyperlink" Target="https://fadini.net/sites/default/files/download_area/GB/catalogs/FADINI_CAT.BLD_04.26_GB.Rl01_web.pdf#page=48" TargetMode="External"/></Relationships>
</file>

<file path=xl/worksheets/_rels/sheet65.xml.rels><?xml version='1.0' encoding='UTF-8' standalone='yes'?>
<Relationships xmlns="http://schemas.openxmlformats.org/package/2006/relationships"><Relationship Type="http://schemas.openxmlformats.org/officeDocument/2006/relationships/drawing" Target="/xl/drawings/drawing63.xml" Id="R768c04a573c64788"/><Relationship Id="fadiniLink1" Type="http://schemas.openxmlformats.org/officeDocument/2006/relationships/hyperlink" Target="https://fadini.net/en/products/removable-bollards/vimari-2316" TargetMode="External"/><Relationship Id="fadiniLink2" Type="http://schemas.openxmlformats.org/officeDocument/2006/relationships/hyperlink" Target="https://fadini.net/sites/default/files/download_area/GB/catalogs/FADINI_CAT.BLD_04.26_GB.Rl01_web.pdf#page=48" TargetMode="External"/></Relationships>
</file>

<file path=xl/worksheets/_rels/sheet66.xml.rels><?xml version='1.0' encoding='UTF-8' standalone='yes'?>
<Relationships xmlns="http://schemas.openxmlformats.org/package/2006/relationships"><Relationship Type="http://schemas.openxmlformats.org/officeDocument/2006/relationships/drawing" Target="/xl/drawings/drawing64.xml" Id="Rfe3840cf227d46c9"/><Relationship Id="fadiniLink1" Type="http://schemas.openxmlformats.org/officeDocument/2006/relationships/hyperlink" Target="https://fadini.net/en/products/removable-bollards/stramari-2320" TargetMode="External"/><Relationship Id="fadiniLink2" Type="http://schemas.openxmlformats.org/officeDocument/2006/relationships/hyperlink" Target="https://fadini.net/sites/default/files/download_area/GB/catalogs/FADINI_CAT.BLD_04.26_GB.Rl01_web.pdf#page=50" TargetMode="External"/></Relationships>
</file>

<file path=xl/worksheets/_rels/sheet67.xml.rels><?xml version='1.0' encoding='UTF-8' standalone='yes'?>
<Relationships xmlns="http://schemas.openxmlformats.org/package/2006/relationships"><Relationship Type="http://schemas.openxmlformats.org/officeDocument/2006/relationships/drawing" Target="/xl/drawings/drawing65.xml" Id="Rc0f561f082cf4b26"/><Relationship Id="fadiniLink1" Type="http://schemas.openxmlformats.org/officeDocument/2006/relationships/hyperlink" Target="https://fadini.net/en/products/fixed-bollards/sicu-18" TargetMode="External"/><Relationship Id="fadiniLink2" Type="http://schemas.openxmlformats.org/officeDocument/2006/relationships/hyperlink" Target="https://fadini.net/sites/default/files/download_area/GB/catalogs/FADINI_CAT.BLD_04.26_GB.Rl01_web.pdf#page=54" TargetMode="External"/></Relationships>
</file>

<file path=xl/worksheets/_rels/sheet68.xml.rels><?xml version='1.0' encoding='UTF-8' standalone='yes'?>
<Relationships xmlns="http://schemas.openxmlformats.org/package/2006/relationships"><Relationship Type="http://schemas.openxmlformats.org/officeDocument/2006/relationships/drawing" Target="/xl/drawings/drawing66.xml" Id="Rd485ee3187a8444b"/><Relationship Id="fadiniLink1" Type="http://schemas.openxmlformats.org/officeDocument/2006/relationships/hyperlink" Target="https://fadini.net/en/products/fixed-bollards/coral" TargetMode="External"/><Relationship Id="fadiniLink2" Type="http://schemas.openxmlformats.org/officeDocument/2006/relationships/hyperlink" Target="https://fadini.net/sites/default/files/download_area/GB/catalogs/FADINI_CAT.BLD_04.26_GB.Rl01_web.pdf#page=55" TargetMode="External"/></Relationships>
</file>

<file path=xl/worksheets/_rels/sheet69.xml.rels><?xml version='1.0' encoding='UTF-8' standalone='yes'?>
<Relationships xmlns="http://schemas.openxmlformats.org/package/2006/relationships"><Relationship Type="http://schemas.openxmlformats.org/officeDocument/2006/relationships/drawing" Target="/xl/drawings/drawing67.xml" Id="R509c0e2548b04060"/><Relationship Id="fadiniLink1" Type="http://schemas.openxmlformats.org/officeDocument/2006/relationships/hyperlink" Target="https://fadini.net/sites/default/files/download_area/GB/catalogs/FADINI_CAT.BLD_04.26_GB.Rl01_web.pdf#page=56" TargetMode="External"/><Relationship Id="fadiniLink2" Type="http://schemas.openxmlformats.org/officeDocument/2006/relationships/hyperlink" Target="https://fadini.net/sites/default/files/download_area/GB/catalogs/FADINI_CAT.BLD_04.26_GB.Rl01_web.pdf#page=56" TargetMode="External"/></Relationships>
</file>

<file path=xl/worksheets/_rels/sheet70.xml.rels><?xml version='1.0' encoding='UTF-8' standalone='yes'?>
<Relationships xmlns="http://schemas.openxmlformats.org/package/2006/relationships"><Relationship Type="http://schemas.openxmlformats.org/officeDocument/2006/relationships/drawing" Target="/xl/drawings/drawing68.xml" Id="R3d1fc020857f413f"/><Relationship Id="fadiniLink1" Type="http://schemas.openxmlformats.org/officeDocument/2006/relationships/hyperlink" Target="https://fadini.net/en/products/fixed-bollards/talos-94" TargetMode="External"/><Relationship Id="fadiniLink2" Type="http://schemas.openxmlformats.org/officeDocument/2006/relationships/hyperlink" Target="https://fadini.net/sites/default/files/download_area/GB/catalogs/FADINI_CAT.BLD_04.26_GB.Rl01_web.pdf#page=57" TargetMode="External"/></Relationships>
</file>

<file path=xl/worksheets/_rels/sheet71.xml.rels><?xml version='1.0' encoding='UTF-8' standalone='yes'?>
<Relationships xmlns="http://schemas.openxmlformats.org/package/2006/relationships"><Relationship Type="http://schemas.openxmlformats.org/officeDocument/2006/relationships/drawing" Target="/xl/drawings/drawing69.xml" Id="R4cd7be255ce744c2"/><Relationship Id="fadiniLink1" Type="http://schemas.openxmlformats.org/officeDocument/2006/relationships/hyperlink" Target="https://fadini.net/sites/default/files/download_area/GB/catalogs/FADINI_CAT.BLD_04.26_GB.Rl01_web.pdf#page=58" TargetMode="External"/><Relationship Id="fadiniLink2" Type="http://schemas.openxmlformats.org/officeDocument/2006/relationships/hyperlink" Target="https://fadini.net/sites/default/files/download_area/GB/catalogs/FADINI_CAT.BLD_04.26_GB.Rl01_web.pdf#page=58" TargetMode="External"/></Relationships>
</file>

<file path=xl/worksheets/_rels/sheet72.xml.rels><?xml version='1.0' encoding='UTF-8' standalone='yes'?>
<Relationships xmlns="http://schemas.openxmlformats.org/package/2006/relationships"><Relationship Type="http://schemas.openxmlformats.org/officeDocument/2006/relationships/drawing" Target="/xl/drawings/drawing70.xml" Id="R69c4bf88683e483d"/><Relationship Id="fadiniLink1" Type="http://schemas.openxmlformats.org/officeDocument/2006/relationships/hyperlink" Target="https://fadini.net/sites/default/files/download_area/GB/catalogs/FADINI_CAT.BLD_04.26_GB.Rl01_web.pdf#page=59" TargetMode="External"/><Relationship Id="fadiniLink2" Type="http://schemas.openxmlformats.org/officeDocument/2006/relationships/hyperlink" Target="https://fadini.net/sites/default/files/download_area/GB/catalogs/FADINI_CAT.BLD_04.26_GB.Rl01_web.pdf#page=59" TargetMode="External"/></Relationships>
</file>

<file path=xl/worksheets/sheet1.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5" customHeight="1">
      <x:c r="A1" s="3"/>
      <x:c r="B1" s="3"/>
      <x:c r="C1" s="3"/>
      <x:c r="D1" s="3"/>
      <x:c r="E1" s="3"/>
      <x:c r="F1" s="3"/>
      <x:c r="G1" s="3"/>
      <x:c r="H1" s="3"/>
    </x:row>
    <x:row r="2" ht="15" customHeight="1">
      <x:c r="A2" s="3"/>
      <x:c r="B2" s="3"/>
      <x:c r="C2" s="3"/>
      <x:c r="D2" s="3"/>
      <x:c r="E2" s="3"/>
      <x:c r="F2" s="3"/>
      <x:c r="G2" s="3"/>
      <x:c r="H2" s="3"/>
    </x:row>
    <x:row r="3" ht="15" customHeight="1">
      <x:c r="A3" s="3"/>
      <x:c r="B3" s="3"/>
      <x:c r="C3" s="3"/>
      <x:c r="D3" s="3"/>
      <x:c r="E3" s="3"/>
      <x:c r="F3" s="3"/>
      <x:c r="G3" s="3"/>
      <x:c r="H3" s="3"/>
    </x:row>
    <x:row r="4" ht="15" customHeight="1">
      <x:c r="A4" s="3"/>
      <x:c r="B4" s="3"/>
      <x:c r="C4" s="3"/>
      <x:c r="D4" s="3"/>
      <x:c r="E4" s="3"/>
      <x:c r="F4" s="3"/>
      <x:c r="G4" s="3"/>
      <x:c r="H4" s="3"/>
    </x:row>
    <x:row r="5" ht="15" customHeight="1">
      <x:c r="A5" s="3"/>
      <x:c r="B5" s="3"/>
      <x:c r="C5" s="3"/>
      <x:c r="D5" s="3"/>
      <x:c r="E5" s="3"/>
      <x:c r="F5" s="3"/>
      <x:c r="G5" s="3"/>
      <x:c r="H5" s="3"/>
    </x:row>
    <x:row r="6" ht="15" customHeight="1">
      <x:c r="A6" s="3"/>
      <x:c r="B6" s="3"/>
      <x:c r="C6" s="3"/>
      <x:c r="D6" s="3"/>
      <x:c r="E6" s="3"/>
      <x:c r="F6" s="3"/>
      <x:c r="G6" s="3"/>
      <x:c r="H6" s="3"/>
    </x:row>
    <x:row r="7" ht="15" customHeight="1">
      <x:c r="A7" s="3"/>
      <x:c r="B7" s="3"/>
      <x:c r="C7" s="3"/>
      <x:c r="D7" s="3"/>
      <x:c r="E7" s="3"/>
      <x:c r="F7" s="3"/>
      <x:c r="G7" s="3"/>
      <x:c r="H7" s="3"/>
    </x:row>
    <x:row r="8" ht="15" customHeight="1">
      <x:c r="A8" s="3"/>
      <x:c r="B8" s="3"/>
      <x:c r="C8" s="3"/>
      <x:c r="D8" s="3"/>
      <x:c r="E8" s="3"/>
      <x:c r="F8" s="3"/>
      <x:c r="G8" s="3"/>
      <x:c r="H8" s="3"/>
    </x:row>
    <x:row r="9" ht="15" customHeight="1">
      <x:c r="A9" s="3"/>
      <x:c r="B9" s="3"/>
      <x:c r="C9" s="3"/>
      <x:c r="D9" s="3"/>
      <x:c r="E9" s="3"/>
      <x:c r="F9" s="3"/>
      <x:c r="G9" s="3"/>
      <x:c r="H9" s="3"/>
    </x:row>
    <x:row r="10" ht="15" customHeight="1">
      <x:c r="A10" s="3"/>
      <x:c r="B10" s="3"/>
      <x:c r="C10" s="3"/>
      <x:c r="D10" s="3"/>
      <x:c r="E10" s="3"/>
      <x:c r="F10" s="3"/>
      <x:c r="G10" s="3"/>
      <x:c r="H10" s="3"/>
    </x:row>
    <x:row r="11" ht="15" customHeight="1">
      <x:c r="A11" s="3"/>
      <x:c r="B11" s="3"/>
      <x:c r="C11" s="3"/>
      <x:c r="D11" s="3"/>
      <x:c r="E11" s="3"/>
      <x:c r="F11" s="3"/>
      <x:c r="G11" s="3"/>
      <x:c r="H11" s="3"/>
    </x:row>
    <x:row r="12" ht="15" customHeight="1">
      <x:c r="A12" s="3"/>
      <x:c r="B12" s="3"/>
      <x:c r="C12" s="3"/>
      <x:c r="D12" s="3"/>
      <x:c r="E12" s="3"/>
      <x:c r="F12" s="3"/>
      <x:c r="G12" s="3"/>
      <x:c r="H12" s="3"/>
    </x:row>
    <x:row r="13" ht="15" customHeight="1">
      <x:c r="A13" s="3"/>
      <x:c r="B13" s="3"/>
      <x:c r="C13" s="3"/>
      <x:c r="D13" s="3"/>
      <x:c r="E13" s="3"/>
      <x:c r="F13" s="3"/>
      <x:c r="G13" s="3"/>
      <x:c r="H13" s="3"/>
    </x:row>
    <x:row r="14" ht="15" customHeight="1">
      <x:c r="A14" s="3"/>
      <x:c r="B14" s="3"/>
      <x:c r="C14" s="3"/>
      <x:c r="D14" s="3"/>
      <x:c r="E14" s="3"/>
      <x:c r="F14" s="3"/>
      <x:c r="G14" s="3"/>
      <x:c r="H14" s="3"/>
    </x:row>
    <x:row r="15" ht="15" customHeight="1">
      <x:c r="A15" s="3"/>
      <x:c r="B15" s="3"/>
      <x:c r="C15" s="3"/>
      <x:c r="D15" s="3"/>
      <x:c r="E15" s="3"/>
      <x:c r="F15" s="3"/>
      <x:c r="G15" s="3"/>
      <x:c r="H15" s="3"/>
    </x:row>
    <x:row r="16" ht="15" customHeight="1">
      <x:c r="A16" s="3"/>
      <x:c r="B16" s="3"/>
      <x:c r="C16" s="3"/>
      <x:c r="D16" s="3"/>
      <x:c r="E16" s="3"/>
      <x:c r="F16" s="3"/>
      <x:c r="G16" s="3"/>
      <x:c r="H16" s="3"/>
    </x:row>
    <x:row r="17" ht="15" customHeight="1">
      <x:c r="A17" s="3"/>
      <x:c r="B17" s="3"/>
      <x:c r="C17" s="3"/>
      <x:c r="D17" s="3"/>
      <x:c r="E17" s="3"/>
      <x:c r="F17" s="3"/>
      <x:c r="G17" s="3"/>
      <x:c r="H17" s="3"/>
    </x:row>
    <x:row r="18" ht="15" customHeight="1">
      <x:c r="A18" s="3"/>
      <x:c r="B18" s="3"/>
      <x:c r="C18" s="3"/>
      <x:c r="D18" s="3"/>
      <x:c r="E18" s="3"/>
      <x:c r="F18" s="3"/>
      <x:c r="G18" s="3"/>
      <x:c r="H18" s="3"/>
    </x:row>
    <x:row r="19" ht="15" customHeight="1">
      <x:c r="A19" s="3"/>
      <x:c r="B19" s="3"/>
      <x:c r="C19" s="3"/>
      <x:c r="D19" s="3"/>
      <x:c r="E19" s="3"/>
      <x:c r="F19" s="3"/>
      <x:c r="G19" s="3"/>
      <x:c r="H19" s="3"/>
    </x:row>
    <x:row r="20" ht="15" customHeight="1">
      <x:c r="A20" s="3"/>
      <x:c r="B20" s="3"/>
      <x:c r="C20" s="3"/>
      <x:c r="D20" s="3"/>
      <x:c r="E20" s="3"/>
      <x:c r="F20" s="3"/>
      <x:c r="G20" s="3"/>
      <x:c r="H20" s="3"/>
    </x:row>
    <x:row r="21" ht="15" customHeight="1">
      <x:c r="A21" s="3"/>
      <x:c r="B21" s="3"/>
      <x:c r="C21" s="3"/>
      <x:c r="D21" s="3"/>
      <x:c r="E21" s="3"/>
      <x:c r="F21" s="3"/>
      <x:c r="G21" s="3"/>
      <x:c r="H21" s="3"/>
    </x:row>
    <x:row r="22" ht="15" customHeight="1">
      <x:c r="A22" s="3"/>
      <x:c r="B22" s="3"/>
      <x:c r="C22" s="3"/>
      <x:c r="D22" s="3"/>
      <x:c r="E22" s="3"/>
      <x:c r="F22" s="3"/>
      <x:c r="G22" s="3"/>
      <x:c r="H22" s="3"/>
    </x:row>
    <x:row r="23" ht="15" customHeight="1">
      <x:c r="A23" s="3"/>
      <x:c r="B23" s="3"/>
      <x:c r="C23" s="3"/>
      <x:c r="D23" s="3"/>
      <x:c r="E23" s="3"/>
      <x:c r="F23" s="3"/>
      <x:c r="G23" s="3"/>
      <x:c r="H23" s="3"/>
    </x:row>
    <x:row r="24" ht="15" customHeight="1">
      <x:c r="A24" s="3"/>
      <x:c r="B24" s="3"/>
      <x:c r="C24" s="3"/>
      <x:c r="D24" s="3"/>
      <x:c r="E24" s="3"/>
      <x:c r="F24" s="3"/>
      <x:c r="G24" s="3"/>
      <x:c r="H24" s="3"/>
    </x:row>
    <x:row r="25" ht="15" customHeight="1">
      <x:c r="A25" s="3"/>
      <x:c r="B25" s="3"/>
      <x:c r="C25" s="3"/>
      <x:c r="D25" s="3"/>
      <x:c r="E25" s="3"/>
      <x:c r="F25" s="3"/>
      <x:c r="G25" s="3"/>
      <x:c r="H25" s="3"/>
    </x:row>
    <x:row r="26" ht="15" customHeight="1">
      <x:c r="A26" s="3"/>
      <x:c r="B26" s="3"/>
      <x:c r="C26" s="3"/>
      <x:c r="D26" s="3"/>
      <x:c r="E26" s="3"/>
      <x:c r="F26" s="3"/>
      <x:c r="G26" s="3"/>
      <x:c r="H26" s="3"/>
    </x:row>
    <x:row r="27" ht="15" customHeight="1">
      <x:c r="A27" s="3"/>
      <x:c r="B27" s="3"/>
      <x:c r="C27" s="3"/>
      <x:c r="D27" s="3"/>
      <x:c r="E27" s="3"/>
      <x:c r="F27" s="3"/>
      <x:c r="G27" s="3"/>
      <x:c r="H27" s="3"/>
    </x:row>
    <x:row r="28" ht="15" customHeight="1">
      <x:c r="A28" s="3"/>
      <x:c r="B28" s="3"/>
      <x:c r="C28" s="3"/>
      <x:c r="D28" s="3"/>
      <x:c r="E28" s="3"/>
      <x:c r="F28" s="3"/>
      <x:c r="G28" s="3"/>
      <x:c r="H28" s="3"/>
    </x:row>
    <x:row r="29" ht="15" customHeight="1">
      <x:c r="A29" s="3"/>
      <x:c r="B29" s="3"/>
      <x:c r="C29" s="3"/>
      <x:c r="D29" s="3"/>
      <x:c r="E29" s="3"/>
      <x:c r="F29" s="3"/>
      <x:c r="G29" s="3"/>
      <x:c r="H29" s="3"/>
    </x:row>
    <x:row r="30" ht="15" customHeight="1">
      <x:c r="A30" s="3"/>
      <x:c r="B30" s="3"/>
      <x:c r="C30" s="3"/>
      <x:c r="D30" s="3"/>
      <x:c r="E30" s="3"/>
      <x:c r="F30" s="3"/>
      <x:c r="G30" s="3"/>
      <x:c r="H30" s="3"/>
    </x:row>
    <x:row r="31" ht="15" customHeight="1">
      <x:c r="A31" s="3"/>
      <x:c r="B31" s="3"/>
      <x:c r="C31" s="3"/>
      <x:c r="D31" s="3"/>
      <x:c r="E31" s="3"/>
      <x:c r="F31" s="3"/>
      <x:c r="G31" s="3"/>
      <x:c r="H31" s="3"/>
    </x:row>
    <x:row r="32" ht="15" customHeight="1">
      <x:c r="A32" s="3"/>
      <x:c r="B32" s="3"/>
      <x:c r="C32" s="3"/>
      <x:c r="D32" s="3"/>
      <x:c r="E32" s="3"/>
      <x:c r="F32" s="3"/>
      <x:c r="G32" s="3"/>
      <x:c r="H32" s="3"/>
    </x:row>
    <x:row r="33" ht="15" customHeight="1">
      <x:c r="A33" s="3"/>
      <x:c r="B33" s="3"/>
      <x:c r="C33" s="3"/>
      <x:c r="D33" s="3"/>
      <x:c r="E33" s="3"/>
      <x:c r="F33" s="3"/>
      <x:c r="G33" s="3"/>
      <x:c r="H33" s="3"/>
    </x:row>
    <x:row r="34" ht="15" customHeight="1">
      <x:c r="A34" s="3"/>
      <x:c r="B34" s="3"/>
      <x:c r="C34" s="3"/>
      <x:c r="D34" s="3"/>
      <x:c r="E34" s="3"/>
      <x:c r="F34" s="3"/>
      <x:c r="G34" s="3"/>
      <x:c r="H34" s="3"/>
    </x:row>
    <x:row r="35" ht="15" customHeight="1">
      <x:c r="A35" s="3"/>
      <x:c r="B35" s="3"/>
      <x:c r="C35" s="3"/>
      <x:c r="D35" s="3"/>
      <x:c r="E35" s="3"/>
      <x:c r="F35" s="3"/>
      <x:c r="G35" s="3"/>
      <x:c r="H35" s="3"/>
    </x:row>
    <x:row r="36" ht="15" customHeight="1">
      <x:c r="A36" s="3"/>
      <x:c r="B36" s="3"/>
      <x:c r="C36" s="3"/>
      <x:c r="D36" s="3"/>
      <x:c r="E36" s="3"/>
      <x:c r="F36" s="3"/>
      <x:c r="G36" s="3"/>
      <x:c r="H36" s="3"/>
    </x:row>
    <x:row r="37" ht="15" customHeight="1">
      <x:c r="A37" s="3"/>
      <x:c r="B37" s="3"/>
      <x:c r="C37" s="3"/>
      <x:c r="D37" s="3"/>
      <x:c r="E37" s="3"/>
      <x:c r="F37" s="3"/>
      <x:c r="G37" s="3"/>
      <x:c r="H37" s="3"/>
    </x:row>
    <x:row r="38" ht="15" customHeight="1">
      <x:c r="A38" s="3"/>
      <x:c r="B38" s="3"/>
      <x:c r="C38" s="3"/>
      <x:c r="D38" s="3"/>
      <x:c r="E38" s="3"/>
      <x:c r="F38" s="3"/>
      <x:c r="G38" s="3"/>
      <x:c r="H38" s="3"/>
    </x:row>
    <x:row r="39" ht="15" customHeight="1">
      <x:c r="A39" s="3"/>
      <x:c r="B39" s="3"/>
      <x:c r="C39" s="3"/>
      <x:c r="D39" s="3"/>
      <x:c r="E39" s="3"/>
      <x:c r="F39" s="3"/>
      <x:c r="G39" s="3"/>
      <x:c r="H39" s="3"/>
    </x:row>
    <x:row r="40" ht="15" customHeight="1">
      <x:c r="A40" s="3"/>
      <x:c r="B40" s="3"/>
      <x:c r="C40" s="3"/>
      <x:c r="D40" s="3"/>
      <x:c r="E40" s="3"/>
      <x:c r="F40" s="3"/>
      <x:c r="G40" s="3"/>
      <x:c r="H40" s="3"/>
    </x:row>
    <x:row r="41" ht="15" customHeight="1">
      <x:c r="A41" s="3"/>
      <x:c r="B41" s="3"/>
      <x:c r="C41" s="3"/>
      <x:c r="D41" s="3"/>
      <x:c r="E41" s="3"/>
      <x:c r="F41" s="3"/>
      <x:c r="G41" s="3"/>
      <x:c r="H41" s="3"/>
    </x:row>
    <x:row r="42" ht="15" customHeight="1">
      <x:c r="A42" s="3"/>
      <x:c r="B42" s="3"/>
      <x:c r="C42" s="3"/>
      <x:c r="D42" s="3"/>
      <x:c r="E42" s="3"/>
      <x:c r="F42" s="3"/>
      <x:c r="G42" s="3"/>
      <x:c r="H42" s="3"/>
    </x:row>
    <x:row r="43" ht="15" customHeight="1">
      <x:c r="A43" s="3"/>
      <x:c r="B43" s="3"/>
      <x:c r="C43" s="3"/>
      <x:c r="D43" s="3"/>
      <x:c r="E43" s="3"/>
      <x:c r="F43" s="3"/>
      <x:c r="G43" s="3"/>
      <x:c r="H43" s="3"/>
    </x:row>
    <x:row r="44" ht="15" customHeight="1">
      <x:c r="A44" s="3"/>
      <x:c r="B44" s="3"/>
      <x:c r="C44" s="3"/>
      <x:c r="D44" s="3"/>
      <x:c r="E44" s="3"/>
      <x:c r="F44" s="3"/>
      <x:c r="G44" s="3"/>
      <x:c r="H44" s="3"/>
    </x:row>
    <x:row r="45" ht="15" customHeight="1">
      <x:c r="A45" s="3"/>
      <x:c r="B45" s="3"/>
      <x:c r="C45" s="3"/>
      <x:c r="D45" s="3"/>
      <x:c r="E45" s="3"/>
      <x:c r="F45" s="3"/>
      <x:c r="G45" s="3"/>
      <x:c r="H45" s="3"/>
    </x:row>
    <x:row r="46" ht="15" customHeight="1">
      <x:c r="A46" s="3"/>
      <x:c r="B46" s="3"/>
      <x:c r="C46" s="3"/>
      <x:c r="D46" s="3"/>
      <x:c r="E46" s="3"/>
      <x:c r="F46" s="3"/>
      <x:c r="G46" s="3"/>
      <x:c r="H46" s="3"/>
    </x:row>
    <x:row r="47" ht="15" customHeight="1">
      <x:c r="A47" s="3"/>
      <x:c r="B47" s="3"/>
      <x:c r="C47" s="3"/>
      <x:c r="D47" s="3"/>
      <x:c r="E47" s="3"/>
      <x:c r="F47" s="3"/>
      <x:c r="G47" s="3"/>
      <x:c r="H47" s="3"/>
    </x:row>
    <x:row r="48" ht="15" customHeight="1">
      <x:c r="A48" s="3"/>
      <x:c r="B48" s="3"/>
      <x:c r="C48" s="3"/>
      <x:c r="D48" s="3"/>
      <x:c r="E48" s="3"/>
      <x:c r="F48" s="3"/>
      <x:c r="G48" s="3"/>
      <x:c r="H48" s="3"/>
    </x:row>
    <x:row r="49" ht="15" customHeight="1">
      <x:c r="A49" s="3"/>
      <x:c r="B49" s="3"/>
      <x:c r="C49" s="3"/>
      <x:c r="D49" s="3"/>
      <x:c r="E49" s="3"/>
      <x:c r="F49" s="3"/>
      <x:c r="G49" s="3"/>
      <x:c r="H49" s="3"/>
    </x:row>
    <x:row r="50" ht="15" customHeight="1">
      <x:c r="A50" s="3"/>
      <x:c r="B50" s="3"/>
      <x:c r="C50" s="3"/>
      <x:c r="D50" s="3"/>
      <x:c r="E50" s="3"/>
      <x:c r="F50" s="3"/>
      <x:c r="G50" s="3"/>
      <x:c r="H50" s="3"/>
    </x:row>
    <x:row r="51" ht="15" customHeight="1">
      <x:c r="A51" s="3"/>
      <x:c r="B51" s="3"/>
      <x:c r="C51" s="3"/>
      <x:c r="D51" s="3"/>
      <x:c r="E51" s="3"/>
      <x:c r="F51" s="3"/>
      <x:c r="G51" s="3"/>
      <x:c r="H51" s="3"/>
    </x:row>
    <x:row r="52">
      <x:c r="A52" s="3"/>
      <x:c r="B52" s="3"/>
      <x:c r="C52" s="3"/>
      <x:c r="D52" s="3"/>
      <x:c r="E52" s="3"/>
      <x:c r="F52" s="3"/>
      <x:c r="G52" s="3"/>
      <x:c r="H52" s="3"/>
    </x:row>
    <x:row r="53">
      <x:c r="A53" s="5" t="str">
        <x:v>OUVRIR LE SOMMAIRE INTERACTIF</x:v>
      </x:c>
      <x:c r="B53" s="6"/>
      <x:c r="C53" s="6"/>
      <x:c r="D53" s="6"/>
      <x:c r="E53" s="6"/>
      <x:c r="F53" s="6"/>
      <x:c r="G53" s="6"/>
      <x:c r="H53" s="6"/>
    </x:row>
    <x:row r="54">
      <x:c r="A54" s="6"/>
      <x:c r="B54" s="6"/>
      <x:c r="C54" s="6"/>
      <x:c r="D54" s="6"/>
      <x:c r="E54" s="6"/>
      <x:c r="F54" s="6"/>
      <x:c r="G54" s="6"/>
      <x:c r="H54" s="6"/>
    </x:row>
    <x:row r="55">
      <x:c r="A55" s="3"/>
      <x:c r="B55" s="3"/>
      <x:c r="C55" s="3"/>
      <x:c r="D55" s="3"/>
      <x:c r="E55" s="3"/>
      <x:c r="F55" s="3"/>
      <x:c r="G55" s="3"/>
      <x:c r="H55" s="3"/>
    </x:row>
  </x:sheetData>
  <x:mergeCells>
    <x:mergeCell ref="A53:H54"/>
  </x:mergeCells>
  <x:hyperlinks>
    <x:hyperlink ref="A53" display="OUVRIR LE SOMMAIRE INTERACTIF" location="'Sommaire'!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81f0ecb6d279403b"/>
</x:worksheet>
</file>

<file path=xl/worksheets/sheet2.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5.630000114440918" hidden="0" customWidth="1"/>
    <x:col min="2" max="2" width="15.630000114440918" hidden="0" customWidth="1"/>
    <x:col min="3" max="3" width="15.630000114440918" hidden="0" customWidth="1"/>
    <x:col min="4" max="4" width="15.630000114440918" hidden="0" customWidth="1"/>
    <x:col min="5" max="5" width="15.630000114440918" hidden="0" customWidth="1"/>
    <x:col min="6" max="6" width="15.630000114440918" hidden="0" customWidth="1"/>
    <x:col min="7" max="7" width="15.630000114440918" hidden="0" customWidth="1"/>
    <x:col min="8" max="8" width="15.630000114440918" hidden="0" customWidth="1"/>
  </x:cols>
  <x:sheetData>
    <x:row r="1" ht="35" customHeight="1">
      <x:c r="A1" s="33" t="str">
        <x:v>PRODUITS FADINI - Sommaire interactif</x:v>
      </x:c>
      <x:c r="B1" s="33" t="str">
        <x:v>PRODUITS FADINI - Sommaire interactif</x:v>
      </x:c>
      <x:c r="C1" s="33" t="str">
        <x:v>PRODUITS FADINI - Sommaire interactif</x:v>
      </x:c>
      <x:c r="D1" s="33" t="str">
        <x:v>PRODUITS FADINI - Sommaire interactif</x:v>
      </x:c>
      <x:c r="E1" s="33" t="str">
        <x:v>PRODUITS FADINI - Sommaire interactif</x:v>
      </x:c>
      <x:c r="F1" s="33" t="str">
        <x:v>PRODUITS FADINI - Sommaire interactif</x:v>
      </x:c>
      <x:c r="G1" s="33" t="str">
        <x:v>PRODUITS FADINI - Sommaire interactif</x:v>
      </x:c>
      <x:c r="H1" s="33" t="str">
        <x:v>PRODUITS FADINI - Sommaire interactif</x:v>
      </x:c>
    </x:row>
    <x:row r="2">
      <x:c r="A2" s="3"/>
      <x:c r="B2" s="3"/>
      <x:c r="C2" s="3"/>
      <x:c r="D2" s="3"/>
      <x:c r="E2" s="3"/>
      <x:c r="F2" s="3"/>
      <x:c r="G2" s="3"/>
      <x:c r="H2" s="3"/>
    </x:row>
    <x:row r="3" ht="24" customHeight="1">
      <x:c r="A3" s="3" t="str">
        <x:v>67 fiches individuelles : Automatismes, 50 % des gammes (10/20, 32 références) ; Bornes, 100 % des gammes (18/18, 35 références standard). Catalogues Fadini 04/2026, hors accessoires, cartes et déclinaisons de finition.</x:v>
      </x:c>
      <x:c r="B3" s="3"/>
      <x:c r="C3" s="3"/>
      <x:c r="D3" s="3"/>
      <x:c r="E3" s="3"/>
      <x:c r="F3" s="3"/>
      <x:c r="G3" s="3"/>
      <x:c r="H3" s="3"/>
    </x:row>
    <x:row r="4" ht="24" customHeight="1">
      <x:c r="A4" s="3"/>
      <x:c r="B4" s="3"/>
      <x:c r="C4" s="3"/>
      <x:c r="D4" s="3"/>
      <x:c r="E4" s="3"/>
      <x:c r="F4" s="3"/>
      <x:c r="G4" s="3"/>
      <x:c r="H4" s="3"/>
    </x:row>
    <x:row r="5">
      <x:c r="A5" s="3"/>
      <x:c r="B5" s="3"/>
      <x:c r="C5" s="3"/>
      <x:c r="D5" s="3"/>
      <x:c r="E5" s="3"/>
      <x:c r="F5" s="3"/>
      <x:c r="G5" s="3"/>
      <x:c r="H5" s="3"/>
    </x:row>
    <x:row r="6" ht="30" customHeight="1">
      <x:c r="A6" s="15" t="str">
        <x:v>01 Automatismes - 32 références</x:v>
      </x:c>
      <x:c r="B6" s="15" t="str">
        <x:v>01 Automatismes - 32 références</x:v>
      </x:c>
      <x:c r="C6" s="15" t="str">
        <x:v>01 Automatismes - 32 références</x:v>
      </x:c>
      <x:c r="D6" s="15" t="str">
        <x:v>01 Automatismes - 32 références</x:v>
      </x:c>
      <x:c r="E6" s="15" t="str">
        <x:v>02 Bornes - 35 références</x:v>
      </x:c>
      <x:c r="F6" s="15" t="str">
        <x:v>02 Bornes - 35 références</x:v>
      </x:c>
      <x:c r="G6" s="15" t="str">
        <x:v>02 Bornes - 35 références</x:v>
      </x:c>
      <x:c r="H6" s="15" t="str">
        <x:v>02 Bornes - 35 références</x:v>
      </x:c>
    </x:row>
    <x:row r="7">
      <x:c r="A7" s="3"/>
      <x:c r="B7" s="3"/>
      <x:c r="C7" s="3"/>
      <x:c r="D7" s="3"/>
      <x:c r="E7" s="3"/>
      <x:c r="F7" s="3"/>
      <x:c r="G7" s="3"/>
      <x:c r="H7" s="3"/>
    </x:row>
    <x:row r="8" ht="22" customHeight="1">
      <x:c r="A8" s="48" t="str">
        <x:v>Série J  ·  8 références</x:v>
      </x:c>
      <x:c r="B8" s="26"/>
      <x:c r="C8" s="26"/>
      <x:c r="D8" s="26"/>
      <x:c r="E8" s="48" t="str">
        <x:v>CORAL automatique  ·  3 références</x:v>
      </x:c>
      <x:c r="F8" s="26"/>
      <x:c r="G8" s="26"/>
      <x:c r="H8" s="26"/>
    </x:row>
    <x:row r="9" ht="22" customHeight="1">
      <x:c r="A9" s="49" t="str">
        <x:v>NYOTA 115 EVO  ·  4 références</x:v>
      </x:c>
      <x:c r="B9" s="19"/>
      <x:c r="C9" s="19"/>
      <x:c r="D9" s="19"/>
      <x:c r="E9" s="49" t="str">
        <x:v>VIGILO automatique  ·  3 références</x:v>
      </x:c>
      <x:c r="F9" s="19"/>
      <x:c r="G9" s="19"/>
      <x:c r="H9" s="19"/>
    </x:row>
    <x:row r="10" ht="22" customHeight="1">
      <x:c r="A10" s="48" t="str">
        <x:v>Série DARDO  ·  6 références</x:v>
      </x:c>
      <x:c r="B10" s="26"/>
      <x:c r="C10" s="26"/>
      <x:c r="D10" s="26"/>
      <x:c r="E10" s="48" t="str">
        <x:v>Série TALOS automatique  ·  9 références</x:v>
      </x:c>
      <x:c r="F10" s="26"/>
      <x:c r="G10" s="26"/>
      <x:c r="H10" s="26"/>
    </x:row>
    <x:row r="11" ht="22" customHeight="1">
      <x:c r="A11" s="49" t="str">
        <x:v>HINDI 880 SPRINT  ·  2 références</x:v>
      </x:c>
      <x:c r="B11" s="19"/>
      <x:c r="C11" s="19"/>
      <x:c r="D11" s="19"/>
      <x:c r="E11" s="49" t="str">
        <x:v>TALOS C730 automatique  ·  1 référence</x:v>
      </x:c>
      <x:c r="F11" s="19"/>
      <x:c r="G11" s="19"/>
      <x:c r="H11" s="19"/>
    </x:row>
    <x:row r="12" ht="22" customHeight="1">
      <x:c r="A12" s="48" t="str">
        <x:v>NUPI 66  ·  2 références</x:v>
      </x:c>
      <x:c r="B12" s="26"/>
      <x:c r="C12" s="26"/>
      <x:c r="D12" s="26"/>
      <x:c r="E12" s="48" t="str">
        <x:v>TALOS M50 automatique  ·  1 référence</x:v>
      </x:c>
      <x:c r="F12" s="26"/>
      <x:c r="G12" s="26"/>
      <x:c r="H12" s="26"/>
    </x:row>
    <x:row r="13" ht="22" customHeight="1">
      <x:c r="A13" s="49" t="str">
        <x:v>Série FOX  ·  4 références</x:v>
      </x:c>
      <x:c r="B13" s="19"/>
      <x:c r="C13" s="19"/>
      <x:c r="D13" s="19"/>
      <x:c r="E13" s="49" t="str">
        <x:v>STRABUC 930 OPINAT  ·  1 référence</x:v>
      </x:c>
      <x:c r="F13" s="19"/>
      <x:c r="G13" s="19"/>
      <x:c r="H13" s="19"/>
    </x:row>
    <x:row r="14" ht="22" customHeight="1">
      <x:c r="A14" s="48" t="str">
        <x:v>COMBI 740  ·  2 références</x:v>
      </x:c>
      <x:c r="B14" s="26"/>
      <x:c r="C14" s="26"/>
      <x:c r="D14" s="26"/>
      <x:c r="E14" s="48" t="str">
        <x:v>Série GASPO  ·  2 références</x:v>
      </x:c>
      <x:c r="F14" s="26"/>
      <x:c r="G14" s="26"/>
      <x:c r="H14" s="26"/>
    </x:row>
    <x:row r="15" ht="22" customHeight="1">
      <x:c r="A15" s="49" t="str">
        <x:v>APROLI 480  ·  2 références</x:v>
      </x:c>
      <x:c r="B15" s="19"/>
      <x:c r="C15" s="19"/>
      <x:c r="D15" s="19"/>
      <x:c r="E15" s="49" t="str">
        <x:v>TALOS 94 semi-automatique  ·  4 références</x:v>
      </x:c>
      <x:c r="F15" s="19"/>
      <x:c r="G15" s="19"/>
      <x:c r="H15" s="19"/>
    </x:row>
    <x:row r="16" ht="22" customHeight="1">
      <x:c r="A16" s="48" t="str">
        <x:v>BARRI 88  ·  1 référence</x:v>
      </x:c>
      <x:c r="B16" s="26"/>
      <x:c r="C16" s="26"/>
      <x:c r="D16" s="26"/>
      <x:c r="E16" s="48" t="str">
        <x:v>POSTO  ·  1 référence</x:v>
      </x:c>
      <x:c r="F16" s="26"/>
      <x:c r="G16" s="26"/>
      <x:c r="H16" s="26"/>
    </x:row>
    <x:row r="17" ht="22" customHeight="1">
      <x:c r="A17" s="49" t="str">
        <x:v>BAYT 980  ·  1 référence</x:v>
      </x:c>
      <x:c r="B17" s="19"/>
      <x:c r="C17" s="19"/>
      <x:c r="D17" s="19"/>
      <x:c r="E17" s="49" t="str">
        <x:v>SIBLI 17  ·  1 référence</x:v>
      </x:c>
      <x:c r="F17" s="19"/>
      <x:c r="G17" s="19"/>
      <x:c r="H17" s="19"/>
    </x:row>
    <x:row r="18" ht="22" customHeight="1">
      <x:c r="A18" s="3"/>
      <x:c r="B18" s="3"/>
      <x:c r="C18" s="3"/>
      <x:c r="D18" s="3"/>
      <x:c r="E18" s="48" t="str">
        <x:v>VIMARI 2316  ·  2 références</x:v>
      </x:c>
      <x:c r="F18" s="26"/>
      <x:c r="G18" s="26"/>
      <x:c r="H18" s="26"/>
    </x:row>
    <x:row r="19" ht="22" customHeight="1">
      <x:c r="A19" s="3"/>
      <x:c r="B19" s="3"/>
      <x:c r="C19" s="3"/>
      <x:c r="D19" s="3"/>
      <x:c r="E19" s="49" t="str">
        <x:v>STRAMARI 2320  ·  1 référence</x:v>
      </x:c>
      <x:c r="F19" s="19"/>
      <x:c r="G19" s="19"/>
      <x:c r="H19" s="19"/>
    </x:row>
    <x:row r="20" ht="22" customHeight="1">
      <x:c r="A20" s="3"/>
      <x:c r="B20" s="3"/>
      <x:c r="C20" s="3"/>
      <x:c r="D20" s="3"/>
      <x:c r="E20" s="48" t="str">
        <x:v>SICU 18 fixe  ·  1 référence</x:v>
      </x:c>
      <x:c r="F20" s="26"/>
      <x:c r="G20" s="26"/>
      <x:c r="H20" s="26"/>
    </x:row>
    <x:row r="21" ht="22" customHeight="1">
      <x:c r="A21" s="3"/>
      <x:c r="B21" s="3"/>
      <x:c r="C21" s="3"/>
      <x:c r="D21" s="3"/>
      <x:c r="E21" s="49" t="str">
        <x:v>CORAL fixe  ·  1 référence</x:v>
      </x:c>
      <x:c r="F21" s="19"/>
      <x:c r="G21" s="19"/>
      <x:c r="H21" s="19"/>
    </x:row>
    <x:row r="22" ht="22" customHeight="1">
      <x:c r="A22" s="3"/>
      <x:c r="B22" s="3"/>
      <x:c r="C22" s="3"/>
      <x:c r="D22" s="3"/>
      <x:c r="E22" s="48" t="str">
        <x:v>VIGILO fixe  ·  1 référence</x:v>
      </x:c>
      <x:c r="F22" s="26"/>
      <x:c r="G22" s="26"/>
      <x:c r="H22" s="26"/>
    </x:row>
    <x:row r="23" ht="22" customHeight="1">
      <x:c r="A23" s="3"/>
      <x:c r="B23" s="3"/>
      <x:c r="C23" s="3"/>
      <x:c r="D23" s="3"/>
      <x:c r="E23" s="49" t="str">
        <x:v>TALOS 94 fixe  ·  1 référence</x:v>
      </x:c>
      <x:c r="F23" s="19"/>
      <x:c r="G23" s="19"/>
      <x:c r="H23" s="19"/>
    </x:row>
    <x:row r="24" ht="22" customHeight="1">
      <x:c r="A24" s="3"/>
      <x:c r="B24" s="3"/>
      <x:c r="C24" s="3"/>
      <x:c r="D24" s="3"/>
      <x:c r="E24" s="48" t="str">
        <x:v>TALOS C730 fixe  ·  1 référence</x:v>
      </x:c>
      <x:c r="F24" s="26"/>
      <x:c r="G24" s="26"/>
      <x:c r="H24" s="26"/>
    </x:row>
    <x:row r="25" ht="22" customHeight="1">
      <x:c r="A25" s="3"/>
      <x:c r="B25" s="3"/>
      <x:c r="C25" s="3"/>
      <x:c r="D25" s="3"/>
      <x:c r="E25" s="49" t="str">
        <x:v>TALOS M50 fixe  ·  1 référence</x:v>
      </x:c>
      <x:c r="F25" s="19"/>
      <x:c r="G25" s="19"/>
      <x:c r="H25" s="19"/>
    </x:row>
    <x:row r="26">
      <x:c r="A26" s="3"/>
      <x:c r="B26" s="3"/>
      <x:c r="C26" s="3"/>
      <x:c r="D26" s="3"/>
      <x:c r="E26" s="3"/>
      <x:c r="F26" s="3"/>
      <x:c r="G26" s="3"/>
      <x:c r="H26" s="3"/>
    </x:row>
    <x:row r="27">
      <x:c r="A27" s="3"/>
      <x:c r="B27" s="3"/>
      <x:c r="C27" s="3"/>
      <x:c r="D27" s="3"/>
      <x:c r="E27" s="3"/>
      <x:c r="F27" s="3"/>
      <x:c r="G27" s="3"/>
      <x:c r="H27" s="3"/>
    </x:row>
    <x:row r="28">
      <x:c r="A28" s="3"/>
      <x:c r="B28" s="3"/>
      <x:c r="C28" s="3"/>
      <x:c r="D28" s="3"/>
      <x:c r="E28" s="3"/>
      <x:c r="F28" s="3"/>
      <x:c r="G28" s="3"/>
      <x:c r="H28" s="3"/>
    </x:row>
    <x:row r="29">
      <x:c r="A29" s="3"/>
      <x:c r="B29" s="3"/>
      <x:c r="C29" s="3"/>
      <x:c r="D29" s="3"/>
      <x:c r="E29" s="3"/>
      <x:c r="F29" s="3"/>
      <x:c r="G29" s="3"/>
      <x:c r="H29" s="3"/>
    </x:row>
    <x:row r="30" ht="16" customHeight="1">
      <x:c r="A30" s="4" t="str">
        <x:v>Prix publics</x:v>
      </x:c>
      <x:c r="B30" s="3"/>
      <x:c r="C30" s="3" t="str">
        <x:v>Prix publics indicatifs Control Access, sous réserve de mise à jour des prix. Nous consulter pour les prix professionnels. Montants en euros HT et TTC (TVA France 20 %), hors pose, transport et éco-participation éventuelle. Base tarifaire disponible : juin 2026 ; certains repères publics sont issus du relevé du 23/10/2026. Les références sans prix fiable restent sur devis.</x:v>
      </x:c>
      <x:c r="D30" s="3"/>
      <x:c r="E30" s="3"/>
      <x:c r="F30" s="3"/>
      <x:c r="G30" s="3"/>
      <x:c r="H30" s="3"/>
    </x:row>
    <x:row r="31" ht="16" customHeight="1">
      <x:c r="A31" s="3"/>
      <x:c r="B31" s="3"/>
      <x:c r="C31" s="3"/>
      <x:c r="D31" s="3"/>
      <x:c r="E31" s="3"/>
      <x:c r="F31" s="3"/>
      <x:c r="G31" s="3"/>
      <x:c r="H31" s="3"/>
    </x:row>
    <x:row r="32" ht="16" customHeight="1">
      <x:c r="A32" s="3"/>
      <x:c r="B32" s="3"/>
      <x:c r="C32" s="3"/>
      <x:c r="D32" s="3"/>
      <x:c r="E32" s="3"/>
      <x:c r="F32" s="3"/>
      <x:c r="G32" s="3"/>
      <x:c r="H32" s="3"/>
    </x:row>
    <x:row r="33">
      <x:c r="A33" s="3"/>
      <x:c r="B33" s="3"/>
      <x:c r="C33" s="3"/>
      <x:c r="D33" s="3"/>
      <x:c r="E33" s="3"/>
      <x:c r="F33" s="3"/>
      <x:c r="G33" s="3"/>
      <x:c r="H33" s="3"/>
    </x:row>
    <x:row r="34" ht="16" customHeight="1">
      <x:c r="A34" s="4" t="str">
        <x:v>Documentation</x:v>
      </x:c>
      <x:c r="B34" s="3"/>
      <x:c r="C34" s="3" t="str">
        <x:v>Tous les liens externes renvoient exclusivement au domaine fadini.net. Les liens Catalogue ouvrent la page technique du fabricant ; la navigation à la page dépend du lecteur PDF.</x:v>
      </x:c>
      <x:c r="D34" s="3"/>
      <x:c r="E34" s="3"/>
      <x:c r="F34" s="3"/>
      <x:c r="G34" s="3"/>
      <x:c r="H34" s="3"/>
    </x:row>
    <x:row r="35" ht="16" customHeight="1">
      <x:c r="A35" s="3"/>
      <x:c r="B35" s="3"/>
      <x:c r="C35" s="3"/>
      <x:c r="D35" s="3"/>
      <x:c r="E35" s="3"/>
      <x:c r="F35" s="3"/>
      <x:c r="G35" s="3"/>
      <x:c r="H35" s="3"/>
    </x:row>
    <x:row r="36" ht="16" customHeight="1">
      <x:c r="A36" s="3"/>
      <x:c r="B36" s="3"/>
      <x:c r="C36" s="3"/>
      <x:c r="D36" s="3"/>
      <x:c r="E36" s="3"/>
      <x:c r="F36" s="3"/>
      <x:c r="G36" s="3"/>
      <x:c r="H36" s="3"/>
    </x:row>
    <x:row r="37">
      <x:c r="A37" s="3"/>
      <x:c r="B37" s="3"/>
      <x:c r="C37" s="3"/>
      <x:c r="D37" s="3"/>
      <x:c r="E37" s="3"/>
      <x:c r="F37" s="3"/>
      <x:c r="G37" s="3"/>
      <x:c r="H37" s="3"/>
    </x:row>
    <x:row r="38" ht="16" customHeight="1">
      <x:c r="A38" s="4" t="str">
        <x:v>Configuration</x:v>
      </x:c>
      <x:c r="B38" s="3"/>
      <x:c r="C38" s="3" t="str">
        <x:v>Longueur et poids maximaux ne se cumulent pas. Vérifier les courbes, la prise au vent, la composition et les fondations avec le fabricant. Photos de gamme : hauteur, finition et accessoires peuvent différer. Les anciennes désignations techniques ont été rapprochées des catalogues Fadini 04/2026.</x:v>
      </x:c>
      <x:c r="D38" s="3"/>
      <x:c r="E38" s="3"/>
      <x:c r="F38" s="3"/>
      <x:c r="G38" s="3"/>
      <x:c r="H38" s="3"/>
    </x:row>
    <x:row r="39" ht="16" customHeight="1">
      <x:c r="A39" s="3"/>
      <x:c r="B39" s="3"/>
      <x:c r="C39" s="3"/>
      <x:c r="D39" s="3"/>
      <x:c r="E39" s="3"/>
      <x:c r="F39" s="3"/>
      <x:c r="G39" s="3"/>
      <x:c r="H39" s="3"/>
    </x:row>
    <x:row r="40" ht="16" customHeight="1">
      <x:c r="A40" s="3"/>
      <x:c r="B40" s="3"/>
      <x:c r="C40" s="3"/>
      <x:c r="D40" s="3"/>
      <x:c r="E40" s="3"/>
      <x:c r="F40" s="3"/>
      <x:c r="G40" s="3"/>
      <x:c r="H40" s="3"/>
    </x:row>
    <x:row r="41">
      <x:c r="A41" s="3"/>
      <x:c r="B41" s="3"/>
      <x:c r="C41" s="3"/>
      <x:c r="D41" s="3"/>
      <x:c r="E41" s="3"/>
      <x:c r="F41" s="3"/>
      <x:c r="G41" s="3"/>
      <x:c r="H41" s="3"/>
    </x:row>
    <x:row r="42" ht="16" customHeight="1">
      <x:c r="A42" s="4" t="str">
        <x:v>Édition</x:v>
      </x:c>
      <x:c r="B42" s="3"/>
      <x:c r="C42" s="3" t="str">
        <x:v>Fabricant : Meccanica Fadini S.r.l.  |  Catalogue Control Access du 23 octobre 2026.</x:v>
      </x:c>
      <x:c r="D42" s="3"/>
      <x:c r="E42" s="3"/>
      <x:c r="F42" s="3"/>
      <x:c r="G42" s="3"/>
      <x:c r="H42" s="3"/>
    </x:row>
    <x:row r="43" ht="16" customHeight="1">
      <x:c r="A43" s="3"/>
      <x:c r="B43" s="3"/>
      <x:c r="C43" s="3"/>
      <x:c r="D43" s="3"/>
      <x:c r="E43" s="3"/>
      <x:c r="F43" s="3"/>
      <x:c r="G43" s="3"/>
      <x:c r="H43" s="3"/>
    </x:row>
    <x:row r="44" ht="16" customHeight="1">
      <x:c r="A44" s="3"/>
      <x:c r="B44" s="3"/>
      <x:c r="C44" s="3"/>
      <x:c r="D44" s="3"/>
      <x:c r="E44" s="3"/>
      <x:c r="F44" s="3"/>
      <x:c r="G44" s="3"/>
      <x:c r="H44" s="3"/>
    </x:row>
    <x:row r="45">
      <x:c r="A45" s="3"/>
      <x:c r="B45" s="3"/>
      <x:c r="C45" s="3"/>
      <x:c r="D45" s="3"/>
      <x:c r="E45" s="3"/>
      <x:c r="F45" s="3"/>
      <x:c r="G45" s="3"/>
      <x:c r="H45" s="3"/>
    </x:row>
    <x:row r="46">
      <x:c r="A46" s="4" t="str">
        <x:v>Catalogues Fadini</x:v>
      </x:c>
      <x:c r="B46" s="3"/>
      <x:c r="C46" s="3"/>
      <x:c r="D46" s="3"/>
      <x:c r="E46" s="4" t="str">
        <x:v>Tarif officiel Fadini</x:v>
      </x:c>
      <x:c r="F46" s="3"/>
      <x:c r="G46" s="3"/>
      <x:c r="H46" s="3"/>
    </x:row>
    <x:row r="47">
      <x:c r="A47" s="3"/>
      <x:c r="B47" s="3"/>
      <x:c r="C47" s="3"/>
      <x:c r="D47" s="3"/>
      <x:c r="E47" s="3"/>
      <x:c r="F47" s="3"/>
      <x:c r="G47" s="3"/>
      <x:c r="H47" s="3"/>
    </x:row>
  </x:sheetData>
  <x:mergeCells>
    <x:mergeCell ref="A1:H1"/>
    <x:mergeCell ref="A3:H4"/>
    <x:mergeCell ref="A6:D6"/>
    <x:mergeCell ref="E6:H6"/>
    <x:mergeCell ref="A8:D8"/>
    <x:mergeCell ref="A9:D9"/>
    <x:mergeCell ref="A10:D10"/>
    <x:mergeCell ref="A11:D11"/>
    <x:mergeCell ref="A12:D12"/>
    <x:mergeCell ref="A13:D13"/>
    <x:mergeCell ref="A14:D14"/>
    <x:mergeCell ref="A15:D15"/>
    <x:mergeCell ref="A16:D16"/>
    <x:mergeCell ref="A17:D17"/>
    <x:mergeCell ref="E8:H8"/>
    <x:mergeCell ref="E9:H9"/>
    <x:mergeCell ref="E10:H10"/>
    <x:mergeCell ref="E11:H11"/>
    <x:mergeCell ref="E12:H12"/>
    <x:mergeCell ref="E13:H13"/>
    <x:mergeCell ref="E14:H14"/>
    <x:mergeCell ref="E15:H15"/>
    <x:mergeCell ref="E16:H16"/>
    <x:mergeCell ref="E17:H17"/>
    <x:mergeCell ref="E18:H18"/>
    <x:mergeCell ref="E19:H19"/>
    <x:mergeCell ref="E20:H20"/>
    <x:mergeCell ref="E21:H21"/>
    <x:mergeCell ref="E22:H22"/>
    <x:mergeCell ref="E23:H23"/>
    <x:mergeCell ref="E24:H24"/>
    <x:mergeCell ref="E25:H25"/>
    <x:mergeCell ref="A30:B32"/>
    <x:mergeCell ref="C30:H32"/>
    <x:mergeCell ref="A34:B36"/>
    <x:mergeCell ref="C34:H36"/>
    <x:mergeCell ref="A38:B40"/>
    <x:mergeCell ref="C38:H40"/>
    <x:mergeCell ref="A42:B44"/>
    <x:mergeCell ref="C42:H44"/>
  </x:mergeCells>
  <x:hyperlinks>
    <x:hyperlink ref="A8" display="Série J  ·  8 références" location="'01 Automatismes'!A7"/>
    <x:hyperlink ref="A9" display="NYOTA 115 EVO  ·  4 références" location="'01 Automatismes'!A15"/>
    <x:hyperlink ref="A10" display="Série DARDO  ·  6 références" location="'01 Automatismes'!A19"/>
    <x:hyperlink ref="A11" display="HINDI 880 SPRINT  ·  2 références" location="'01 Automatismes'!A25"/>
    <x:hyperlink ref="A12" display="NUPI 66  ·  2 références" location="'01 Automatismes'!A27"/>
    <x:hyperlink ref="A13" display="Série FOX  ·  4 références" location="'01 Automatismes'!A29"/>
    <x:hyperlink ref="A14" display="COMBI 740  ·  2 références" location="'01 Automatismes'!A33"/>
    <x:hyperlink ref="A15" display="APROLI 480  ·  2 références" location="'01 Automatismes'!A35"/>
    <x:hyperlink ref="A16" display="BARRI 88  ·  1 référence" location="'01 Automatismes'!A37"/>
    <x:hyperlink ref="A17" display="BAYT 980  ·  1 référence" location="'01 Automatismes'!A38"/>
    <x:hyperlink ref="E8" display="CORAL automatique  ·  3 références" location="'02 Bornes'!A7"/>
    <x:hyperlink ref="E9" display="VIGILO automatique  ·  3 références" location="'02 Bornes'!A10"/>
    <x:hyperlink ref="E10" display="Série TALOS automatique  ·  9 références" location="'02 Bornes'!A13"/>
    <x:hyperlink ref="E11" display="TALOS C730 automatique  ·  1 référence" location="'02 Bornes'!A22"/>
    <x:hyperlink ref="E12" display="TALOS M50 automatique  ·  1 référence" location="'02 Bornes'!A23"/>
    <x:hyperlink ref="E13" display="STRABUC 930 OPINAT  ·  1 référence" location="'02 Bornes'!A24"/>
    <x:hyperlink ref="E14" display="Série GASPO  ·  2 références" location="'02 Bornes'!A25"/>
    <x:hyperlink ref="E15" display="TALOS 94 semi-automatique  ·  4 références" location="'02 Bornes'!A27"/>
    <x:hyperlink ref="E16" display="POSTO  ·  1 référence" location="'02 Bornes'!A31"/>
    <x:hyperlink ref="E17" display="SIBLI 17  ·  1 référence" location="'02 Bornes'!A32"/>
    <x:hyperlink ref="E18" display="VIMARI 2316  ·  2 références" location="'02 Bornes'!A33"/>
    <x:hyperlink ref="E19" display="STRAMARI 2320  ·  1 référence" location="'02 Bornes'!A35"/>
    <x:hyperlink ref="E20" display="SICU 18 fixe  ·  1 référence" location="'02 Bornes'!A36"/>
    <x:hyperlink ref="E21" display="CORAL fixe  ·  1 référence" location="'02 Bornes'!A37"/>
    <x:hyperlink ref="E22" display="VIGILO fixe  ·  1 référence" location="'02 Bornes'!A38"/>
    <x:hyperlink ref="E23" display="TALOS 94 fixe  ·  1 référence" location="'02 Bornes'!A39"/>
    <x:hyperlink ref="E24" display="TALOS C730 fixe  ·  1 référence" location="'02 Bornes'!A40"/>
    <x:hyperlink ref="E25" display="TALOS M50 fixe  ·  1 référence" location="'02 Bornes'!A41"/>
    <x:hyperlink xmlns:r="http://schemas.openxmlformats.org/officeDocument/2006/relationships" ref="A46" display="Catalogues Fadini" r:id="fadiniLink29"/>
    <x:hyperlink xmlns:r="http://schemas.openxmlformats.org/officeDocument/2006/relationships" ref="E46" display="Tarif officiel Fadini" r:id="fadiniLink30"/>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worksheet>
</file>

<file path=xl/worksheets/sheet3.xml><?xml version="1.0" encoding="utf-8"?>
<x:worksheet xmlns:x="http://schemas.openxmlformats.org/spreadsheetml/2006/main">
  <x:sheetPr>
    <x:tabColor rgb="FF007DA3"/>
    <x:pageSetUpPr fitToPage="1"/>
  </x:sheetPr>
  <x:sheetViews>
    <x:sheetView showGridLines="0" workbookViewId="0">
      <x:pane ySplit="6" topLeftCell="A7" activePane="bottomLeft" state="frozen"/>
    </x:sheetView>
  </x:sheetViews>
  <x:sheetFormatPr defaultRowHeight="15"/>
  <x:cols>
    <x:col min="1" max="1" width="18.1299991607666" hidden="0" customWidth="1"/>
    <x:col min="2" max="2" width="25" hidden="0" customWidth="1"/>
    <x:col min="3" max="3" width="30.6299991607666" hidden="0" customWidth="1"/>
    <x:col min="4" max="4" width="31.8799991607666" hidden="0" customWidth="1"/>
    <x:col min="5" max="5" width="13.130000114440918" hidden="0" customWidth="1"/>
    <x:col min="6" max="6" width="13.75" hidden="0" customWidth="1"/>
    <x:col min="7" max="7" width="14.380000114440918" hidden="0" customWidth="1"/>
    <x:col min="8" max="8" width="16.25" hidden="0" customWidth="1"/>
  </x:cols>
  <x:sheetData>
    <x:row r="1" ht="32" customHeight="1">
      <x:c r="A1" s="8" t="str">
        <x:v>CONTROL ACCESS - PRODUITS FADINI</x:v>
      </x:c>
      <x:c r="B1" s="8" t="str">
        <x:v>CONTROL ACCESS - PRODUITS FADINI</x:v>
      </x:c>
      <x:c r="C1" s="8" t="str">
        <x:v>CONTROL ACCESS - PRODUITS FADINI</x:v>
      </x:c>
      <x:c r="D1" s="8" t="str">
        <x:v>CONTROL ACCESS - PRODUITS FADINI</x:v>
      </x:c>
      <x:c r="E1" s="8" t="str">
        <x:v>CONTROL ACCESS - PRODUITS FADINI</x:v>
      </x:c>
      <x:c r="F1" s="8" t="str">
        <x:v>CONTROL ACCESS - PRODUITS FADINI</x:v>
      </x:c>
      <x:c r="G1" s="8" t="str">
        <x:v>CONTROL ACCESS - PRODUITS FADINI</x:v>
      </x:c>
      <x:c r="H1" s="8" t="str">
        <x:v>CONTROL ACCESS - PRODUITS FADINI</x:v>
      </x:c>
    </x:row>
    <x:row r="2" ht="26" customHeight="1">
      <x:c r="A2" s="15" t="str">
        <x:v>01 AUTOMATISMES - Catalogue interactif</x:v>
      </x:c>
      <x:c r="B2" s="15" t="str">
        <x:v>01 AUTOMATISMES - Catalogue interactif</x:v>
      </x:c>
      <x:c r="C2" s="15" t="str">
        <x:v>01 AUTOMATISMES - Catalogue interactif</x:v>
      </x:c>
      <x:c r="D2" s="15" t="str">
        <x:v>01 AUTOMATISMES - Catalogue interactif</x:v>
      </x:c>
      <x:c r="E2" s="15" t="str">
        <x:v>01 AUTOMATISMES - Catalogue interactif</x:v>
      </x:c>
      <x:c r="F2" s="15" t="str">
        <x:v>01 AUTOMATISMES - Catalogue interactif</x:v>
      </x:c>
      <x:c r="G2" s="15" t="str">
        <x:v>01 AUTOMATISMES - Catalogue interactif</x:v>
      </x:c>
      <x:c r="H2" s="15" t="str">
        <x:v>01 AUTOMATISMES - Catalogue interactif</x:v>
      </x:c>
    </x:row>
    <x:row r="3" ht="29" customHeight="1">
      <x:c r="A3" s="3" t="str">
        <x:v>Prix publics indicatifs, sous réserve de mise à jour. Nous consulter pour les prix pro. TVA France 20 %.</x:v>
      </x:c>
      <x:c r="B3" s="3"/>
      <x:c r="C3" s="3"/>
      <x:c r="D3" s="3"/>
      <x:c r="E3" s="3"/>
      <x:c r="F3" s="3"/>
      <x:c r="G3" s="4" t="str">
        <x:v>Sommaire</x:v>
      </x:c>
      <x:c r="H3" s="4" t="str">
        <x:v>Modifier les prix</x:v>
      </x:c>
    </x:row>
    <x:row r="4" ht="24" customHeight="1">
      <x:c r="A4" s="3" t="str">
        <x:v>Visuels de gamme. Vérifier les limites et la composition sur la documentation Fadini avant commande.</x:v>
      </x:c>
      <x:c r="B4" s="3"/>
      <x:c r="C4" s="3"/>
      <x:c r="D4" s="3"/>
      <x:c r="E4" s="3"/>
      <x:c r="F4" s="3"/>
      <x:c r="G4" s="3"/>
      <x:c r="H4" s="3"/>
    </x:row>
    <x:row r="5">
      <x:c r="A5" s="3"/>
      <x:c r="B5" s="3"/>
      <x:c r="C5" s="3"/>
      <x:c r="D5" s="3"/>
      <x:c r="E5" s="3"/>
      <x:c r="F5" s="3"/>
      <x:c r="G5" s="3"/>
      <x:c r="H5" s="3"/>
    </x:row>
    <x:row r="6" ht="32" customHeight="1">
      <x:c r="A6" s="18" t="str">
        <x:v>Visuel</x:v>
      </x:c>
      <x:c r="B6" s="18" t="str">
        <x:v>Produit et référence Fadini</x:v>
      </x:c>
      <x:c r="C6" s="18" t="str">
        <x:v>Caractéristiques</x:v>
      </x:c>
      <x:c r="D6" s="18" t="str">
        <x:v>Composition et configuration</x:v>
      </x:c>
      <x:c r="E6" s="18" t="str">
        <x:v>Prix HT €</x:v>
      </x:c>
      <x:c r="F6" s="18" t="str">
        <x:v>TTC France €</x:v>
      </x:c>
      <x:c r="G6" s="18" t="str">
        <x:v>Fiche produit</x:v>
      </x:c>
      <x:c r="H6" s="18" t="str">
        <x:v>Catalogue fabricant</x:v>
      </x:c>
    </x:row>
    <x:row r="7" ht="225" customHeight="1">
      <x:c r="A7" s="19" t="str"/>
      <x:c r="B7" s="20" t="str">
        <x:v>JUNIOR 624
Réf. 624L</x:v>
      </x:c>
      <x:c r="C7" s="19" t="str">
        <x:v>24 Vdc. Portail jusqu’à 400 kg. Vitesse 12 m/min. ELPRO 64 intégré.</x:v>
      </x:c>
      <x:c r="D7" s="19" t="str">
        <x:v>Un motoréducteur. Crémaillère, radio et sécurités à compléter.</x:v>
      </x:c>
      <x:c r="E7" s="23" t="n">
        <x:f>'Tarifs et références'!E7</x:f>
        <x:v>1066</x:v>
      </x:c>
      <x:c r="F7" s="23" t="n">
        <x:f>'Tarifs et références'!F7</x:f>
        <x:v>1279.2</x:v>
      </x:c>
      <x:c r="G7" s="25" t="str">
        <x:v>Ouvrir la fiche</x:v>
      </x:c>
      <x:c r="H7" s="25" t="str">
        <x:v>Catalogue p. 50</x:v>
      </x:c>
    </x:row>
    <x:row r="8" ht="225" customHeight="1">
      <x:c r="A8" s="26" t="str"/>
      <x:c r="B8" s="27" t="str">
        <x:v>J.XP 624
Réf. 614L</x:v>
      </x:c>
      <x:c r="C8" s="26" t="str">
        <x:v>24 Vdc. Portail jusqu’à 600 kg. Vitesse 12 m/min. ELPRO 64 intégré.</x:v>
      </x:c>
      <x:c r="D8" s="26" t="str">
        <x:v>Un motoréducteur. Crémaillère, radio et sécurités à compléter.</x:v>
      </x:c>
      <x:c r="E8" s="30" t="str">
        <x:f>'Tarifs et références'!E8</x:f>
        <x:v>Sur devis</x:v>
      </x:c>
      <x:c r="F8" s="30" t="str">
        <x:f>'Tarifs et références'!F8</x:f>
        <x:v>Sur devis</x:v>
      </x:c>
      <x:c r="G8" s="32" t="str">
        <x:v>Ouvrir la fiche</x:v>
      </x:c>
      <x:c r="H8" s="32" t="str">
        <x:v>Catalogue p. 50</x:v>
      </x:c>
    </x:row>
    <x:row r="9" ht="225" customHeight="1">
      <x:c r="A9" s="19" t="str"/>
      <x:c r="B9" s="20" t="str">
        <x:v>JUNIOR 633
Réf. 633L</x:v>
      </x:c>
      <x:c r="C9" s="19" t="str">
        <x:v>230 Vac. Portail jusqu’à 600 kg. Vitesse 10 m/min. ELPRO 65 intégré.</x:v>
      </x:c>
      <x:c r="D9" s="19" t="str">
        <x:v>Un motoréducteur. Crémaillère, radio et sécurités à compléter.</x:v>
      </x:c>
      <x:c r="E9" s="23" t="n">
        <x:f>'Tarifs et références'!E9</x:f>
        <x:v>1235</x:v>
      </x:c>
      <x:c r="F9" s="23" t="n">
        <x:f>'Tarifs et références'!F9</x:f>
        <x:v>1482</x:v>
      </x:c>
      <x:c r="G9" s="25" t="str">
        <x:v>Ouvrir la fiche</x:v>
      </x:c>
      <x:c r="H9" s="25" t="str">
        <x:v>Catalogue p. 50</x:v>
      </x:c>
    </x:row>
    <x:row r="10" ht="225" customHeight="1">
      <x:c r="A10" s="26" t="str"/>
      <x:c r="B10" s="27" t="str">
        <x:v>JUNIOR 650
Réf. 650L</x:v>
      </x:c>
      <x:c r="C10" s="26" t="str">
        <x:v>230 Vac. Portail jusqu’à 1 200 kg. Vitesse 10 m/min. ELPRO 65 intégré.</x:v>
      </x:c>
      <x:c r="D10" s="26" t="str">
        <x:v>Un motoréducteur. Crémaillère, radio et sécurités à compléter.</x:v>
      </x:c>
      <x:c r="E10" s="30" t="n">
        <x:f>'Tarifs et références'!E10</x:f>
        <x:v>1420</x:v>
      </x:c>
      <x:c r="F10" s="30" t="n">
        <x:f>'Tarifs et références'!F10</x:f>
        <x:v>1704</x:v>
      </x:c>
      <x:c r="G10" s="32" t="str">
        <x:v>Ouvrir la fiche</x:v>
      </x:c>
      <x:c r="H10" s="32" t="str">
        <x:v>Catalogue p. 50</x:v>
      </x:c>
    </x:row>
    <x:row r="11" ht="225" customHeight="1">
      <x:c r="A11" s="19" t="str"/>
      <x:c r="B11" s="20" t="str">
        <x:v>KIT JUNIOR 624
Réf. 624K0VL</x:v>
      </x:c>
      <x:c r="C11" s="19" t="str">
        <x:v>24 Vdc. Portail jusqu’à 400 kg. Vitesse 12 m/min. ELPRO 64 intégré.</x:v>
      </x:c>
      <x:c r="D11" s="19" t="str">
        <x:v>1 moteur, ZERO.PH, ZERO.K, ZERO.L, émetteur VIX 53/4 TR, récepteur VIX 53/2 R et panneau.
Visuel du moteur principal du kit.</x:v>
      </x:c>
      <x:c r="E11" s="23" t="str">
        <x:f>'Tarifs et références'!E11</x:f>
        <x:v>Sur devis</x:v>
      </x:c>
      <x:c r="F11" s="23" t="str">
        <x:f>'Tarifs et références'!F11</x:f>
        <x:v>Sur devis</x:v>
      </x:c>
      <x:c r="G11" s="25" t="str">
        <x:v>Ouvrir la fiche</x:v>
      </x:c>
      <x:c r="H11" s="25" t="str">
        <x:v>Catalogue p. 32</x:v>
      </x:c>
    </x:row>
    <x:row r="12" ht="225" customHeight="1">
      <x:c r="A12" s="26" t="str"/>
      <x:c r="B12" s="27" t="str">
        <x:v>KIT J.XP 624
Réf. K614.3L</x:v>
      </x:c>
      <x:c r="C12" s="26" t="str">
        <x:v>24 Vdc. Portail jusqu’à 600 kg. Vitesse 12 m/min. ELPRO 64 intégré.</x:v>
      </x:c>
      <x:c r="D12" s="26" t="str">
        <x:v>1 moteur, ZERO.PH, ZERO.K, ZERO.L, émetteur VIX 53/4 TR, récepteur VIX 53/2 R et panneau.
Visuel du moteur principal du kit.</x:v>
      </x:c>
      <x:c r="E12" s="30" t="str">
        <x:f>'Tarifs et références'!E12</x:f>
        <x:v>Sur devis</x:v>
      </x:c>
      <x:c r="F12" s="30" t="str">
        <x:f>'Tarifs et références'!F12</x:f>
        <x:v>Sur devis</x:v>
      </x:c>
      <x:c r="G12" s="32" t="str">
        <x:v>Ouvrir la fiche</x:v>
      </x:c>
      <x:c r="H12" s="32" t="str">
        <x:v>Catalogue p. 33</x:v>
      </x:c>
    </x:row>
    <x:row r="13" ht="225" customHeight="1">
      <x:c r="A13" s="19" t="str"/>
      <x:c r="B13" s="20" t="str">
        <x:v>KIT JUNIOR 633
Réf. 633K0VL</x:v>
      </x:c>
      <x:c r="C13" s="19" t="str">
        <x:v>230 Vac. Portail jusqu’à 600 kg. Vitesse 10 m/min. ELPRO 65 intégré.</x:v>
      </x:c>
      <x:c r="D13" s="19" t="str">
        <x:v>1 moteur, ZERO.PH, ZERO.K, ZERO.L, émetteur VIX 53/4 TR, récepteur VIX 53/2 R et panneau.
Visuel du moteur principal du kit.</x:v>
      </x:c>
      <x:c r="E13" s="23" t="str">
        <x:f>'Tarifs et références'!E13</x:f>
        <x:v>Sur devis</x:v>
      </x:c>
      <x:c r="F13" s="23" t="str">
        <x:f>'Tarifs et références'!F13</x:f>
        <x:v>Sur devis</x:v>
      </x:c>
      <x:c r="G13" s="25" t="str">
        <x:v>Ouvrir la fiche</x:v>
      </x:c>
      <x:c r="H13" s="25" t="str">
        <x:v>Catalogue p. 34</x:v>
      </x:c>
    </x:row>
    <x:row r="14" ht="225" customHeight="1">
      <x:c r="A14" s="26" t="str"/>
      <x:c r="B14" s="27" t="str">
        <x:v>KIT JUNIOR 650
Réf. 650K0VL</x:v>
      </x:c>
      <x:c r="C14" s="26" t="str">
        <x:v>230 Vac. Portail jusqu’à 1 200 kg. Vitesse 10 m/min. ELPRO 65 intégré.</x:v>
      </x:c>
      <x:c r="D14" s="26" t="str">
        <x:v>1 moteur, ZERO.PH, ZERO.K, ZERO.L, émetteur VIX 53/4 TR, récepteur VIX 53/2 R et panneau.
Visuel du moteur principal du kit.</x:v>
      </x:c>
      <x:c r="E14" s="30" t="str">
        <x:f>'Tarifs et références'!E14</x:f>
        <x:v>Sur devis</x:v>
      </x:c>
      <x:c r="F14" s="30" t="str">
        <x:f>'Tarifs et références'!F14</x:f>
        <x:v>Sur devis</x:v>
      </x:c>
      <x:c r="G14" s="32" t="str">
        <x:v>Ouvrir la fiche</x:v>
      </x:c>
      <x:c r="H14" s="32" t="str">
        <x:v>Catalogue p. 35</x:v>
      </x:c>
    </x:row>
    <x:row r="15" ht="225" customHeight="1">
      <x:c r="A15" s="19" t="str"/>
      <x:c r="B15" s="20" t="str">
        <x:v>NYOTA 115 EVO 0,5 HP
Réf. 1121L</x:v>
      </x:c>
      <x:c r="C15" s="19" t="str">
        <x:v>230 Vac monophasé. Jusqu’à 1 200 kg. Vitesse 10 m/min. IP55.</x:v>
      </x:c>
      <x:c r="D15" s="19" t="str">
        <x:v>Un motoréducteur. Carte et accessoires à préciser selon configuration.</x:v>
      </x:c>
      <x:c r="E15" s="23" t="n">
        <x:f>'Tarifs et références'!E15</x:f>
        <x:v>1430</x:v>
      </x:c>
      <x:c r="F15" s="23" t="n">
        <x:f>'Tarifs et références'!F15</x:f>
        <x:v>1716</x:v>
      </x:c>
      <x:c r="G15" s="25" t="str">
        <x:v>Ouvrir la fiche</x:v>
      </x:c>
      <x:c r="H15" s="25" t="str">
        <x:v>Catalogue p. 52</x:v>
      </x:c>
    </x:row>
    <x:row r="16" ht="225" customHeight="1">
      <x:c r="A16" s="26" t="str"/>
      <x:c r="B16" s="27" t="str">
        <x:v>KIT NYOTA 115 EVO 0,5 HP
Réf. K115.3L</x:v>
      </x:c>
      <x:c r="C16" s="26" t="str">
        <x:v>230 Vac monophasé. Jusqu’à 1 200 kg. Vitesse 10 m/min. IP55.</x:v>
      </x:c>
      <x:c r="D16" s="26" t="str">
        <x:v>1 moteur avec ELPRO 12 EVO, ZERO.PH, ZERO.K, ZERO.L et radio VIX 53.
Visuel du moteur principal du kit.</x:v>
      </x:c>
      <x:c r="E16" s="30" t="str">
        <x:f>'Tarifs et références'!E16</x:f>
        <x:v>Sur devis</x:v>
      </x:c>
      <x:c r="F16" s="30" t="str">
        <x:f>'Tarifs et références'!F16</x:f>
        <x:v>Sur devis</x:v>
      </x:c>
      <x:c r="G16" s="32" t="str">
        <x:v>Ouvrir la fiche</x:v>
      </x:c>
      <x:c r="H16" s="32" t="str">
        <x:v>Catalogue p. 36</x:v>
      </x:c>
    </x:row>
    <x:row r="17" ht="225" customHeight="1">
      <x:c r="A17" s="19" t="str"/>
      <x:c r="B17" s="20" t="str">
        <x:v>NYOTA 115 EVO 1 HP
Réf. 1117L</x:v>
      </x:c>
      <x:c r="C17" s="19" t="str">
        <x:v>230 Vac monophasé. Jusqu’à 1 800 kg selon tableau technique. Vitesse 10 m/min. IP55.</x:v>
      </x:c>
      <x:c r="D17" s="19" t="str">
        <x:v>Un motoréducteur. Carte et accessoires à préciser selon configuration.</x:v>
      </x:c>
      <x:c r="E17" s="23" t="n">
        <x:f>'Tarifs et références'!E17</x:f>
        <x:v>1112</x:v>
      </x:c>
      <x:c r="F17" s="23" t="n">
        <x:f>'Tarifs et références'!F17</x:f>
        <x:v>1334.4</x:v>
      </x:c>
      <x:c r="G17" s="25" t="str">
        <x:v>Ouvrir la fiche</x:v>
      </x:c>
      <x:c r="H17" s="25" t="str">
        <x:v>Catalogue p. 52</x:v>
      </x:c>
    </x:row>
    <x:row r="18" ht="225" customHeight="1">
      <x:c r="A18" s="26" t="str"/>
      <x:c r="B18" s="27" t="str">
        <x:v>KIT NYOTA 115 EVO 1 HP
Réf. K115.10L</x:v>
      </x:c>
      <x:c r="C18" s="26" t="str">
        <x:v>230 Vac monophasé. Jusqu’à 1 800 kg selon tableau technique. Vitesse 10 m/min. IP55.</x:v>
      </x:c>
      <x:c r="D18" s="26" t="str">
        <x:v>1 moteur avec ELPRO 12 EVO, ZERO.PH, ZERO.K, ZERO.L et radio VIX 53.
Visuel du moteur principal du kit.</x:v>
      </x:c>
      <x:c r="E18" s="30" t="str">
        <x:f>'Tarifs et références'!E18</x:f>
        <x:v>Sur devis</x:v>
      </x:c>
      <x:c r="F18" s="30" t="str">
        <x:f>'Tarifs et références'!F18</x:f>
        <x:v>Sur devis</x:v>
      </x:c>
      <x:c r="G18" s="32" t="str">
        <x:v>Ouvrir la fiche</x:v>
      </x:c>
      <x:c r="H18" s="32" t="str">
        <x:v>Catalogue p. 37</x:v>
      </x:c>
    </x:row>
    <x:row r="19" ht="225" customHeight="1">
      <x:c r="A19" s="19" t="str"/>
      <x:c r="B19" s="20" t="str">
        <x:v>DARDO 424
Réf. 424L</x:v>
      </x:c>
      <x:c r="C19" s="19" t="str">
        <x:v>24 Vdc. Vantail jusqu’à 2,5 m ; 400 kg selon courbe constructeur. IP44.</x:v>
      </x:c>
      <x:c r="D19" s="19" t="str">
        <x:v>Un opérateur électromécanique irréversible. Centrale et sécurités à compléter.</x:v>
      </x:c>
      <x:c r="E19" s="23" t="n">
        <x:f>'Tarifs et références'!E19</x:f>
        <x:v>625</x:v>
      </x:c>
      <x:c r="F19" s="23" t="n">
        <x:f>'Tarifs et références'!F19</x:f>
        <x:v>750</x:v>
      </x:c>
      <x:c r="G19" s="25" t="str">
        <x:v>Ouvrir la fiche</x:v>
      </x:c>
      <x:c r="H19" s="25" t="str">
        <x:v>Catalogue p. 66</x:v>
      </x:c>
    </x:row>
    <x:row r="20" ht="225" customHeight="1">
      <x:c r="A20" s="26" t="str"/>
      <x:c r="B20" s="27" t="str">
        <x:v>KIT DARDO 424
Réf. 4240K0VL</x:v>
      </x:c>
      <x:c r="C20" s="26" t="str">
        <x:v>24 Vdc. Vantail jusqu’à 2,5 m ; 400 kg selon courbe constructeur. IP44.</x:v>
      </x:c>
      <x:c r="D20" s="26" t="str">
        <x:v>2 opérateurs, centrale ELPRO 42 (24 V) ou 43 (230 V), ZERO.PH, ZERO.K, ZERO.L et radio VIX 53.
Visuel d’un opérateur du kit.</x:v>
      </x:c>
      <x:c r="E20" s="30" t="str">
        <x:f>'Tarifs et références'!E20</x:f>
        <x:v>Sur devis</x:v>
      </x:c>
      <x:c r="F20" s="30" t="str">
        <x:f>'Tarifs et références'!F20</x:f>
        <x:v>Sur devis</x:v>
      </x:c>
      <x:c r="G20" s="32" t="str">
        <x:v>Ouvrir la fiche</x:v>
      </x:c>
      <x:c r="H20" s="32" t="str">
        <x:v>Catalogue p. 38</x:v>
      </x:c>
    </x:row>
    <x:row r="21" ht="225" customHeight="1">
      <x:c r="A21" s="19" t="str"/>
      <x:c r="B21" s="20" t="str">
        <x:v>DARDO 430
Réf. 430L</x:v>
      </x:c>
      <x:c r="C21" s="19" t="str">
        <x:v>230 Vac. Vantail jusqu’à 2,8 m ; 350 kg selon courbe constructeur. IP44.</x:v>
      </x:c>
      <x:c r="D21" s="19" t="str">
        <x:v>Un opérateur électromécanique irréversible. Centrale et sécurités à compléter.</x:v>
      </x:c>
      <x:c r="E21" s="23" t="str">
        <x:f>'Tarifs et références'!E21</x:f>
        <x:v>Sur devis</x:v>
      </x:c>
      <x:c r="F21" s="23" t="str">
        <x:f>'Tarifs et références'!F21</x:f>
        <x:v>Sur devis</x:v>
      </x:c>
      <x:c r="G21" s="25" t="str">
        <x:v>Ouvrir la fiche</x:v>
      </x:c>
      <x:c r="H21" s="25" t="str">
        <x:v>Catalogue p. 66</x:v>
      </x:c>
    </x:row>
    <x:row r="22" ht="225" customHeight="1">
      <x:c r="A22" s="26" t="str"/>
      <x:c r="B22" s="27" t="str">
        <x:v>KIT DARDO 430
Réf. 4301K0VL</x:v>
      </x:c>
      <x:c r="C22" s="26" t="str">
        <x:v>230 Vac. Vantail jusqu’à 2,8 m ; 350 kg selon courbe constructeur. IP44.</x:v>
      </x:c>
      <x:c r="D22" s="26" t="str">
        <x:v>2 opérateurs, centrale ELPRO 42 (24 V) ou 43 (230 V), ZERO.PH, ZERO.K, ZERO.L et radio VIX 53.
Visuel d’un opérateur du kit.</x:v>
      </x:c>
      <x:c r="E22" s="30" t="str">
        <x:f>'Tarifs et références'!E22</x:f>
        <x:v>Sur devis</x:v>
      </x:c>
      <x:c r="F22" s="30" t="str">
        <x:f>'Tarifs et références'!F22</x:f>
        <x:v>Sur devis</x:v>
      </x:c>
      <x:c r="G22" s="32" t="str">
        <x:v>Ouvrir la fiche</x:v>
      </x:c>
      <x:c r="H22" s="32" t="str">
        <x:v>Catalogue p. 39</x:v>
      </x:c>
    </x:row>
    <x:row r="23" ht="225" customHeight="1">
      <x:c r="A23" s="19" t="str"/>
      <x:c r="B23" s="20" t="str">
        <x:v>DARDO XP 424
Réf. 428L</x:v>
      </x:c>
      <x:c r="C23" s="19" t="str">
        <x:v>24 Vdc. Vantail jusqu’à 3 m ; 500 kg selon courbe constructeur. IP44.</x:v>
      </x:c>
      <x:c r="D23" s="19" t="str">
        <x:v>Un opérateur électromécanique irréversible. Centrale et sécurités à compléter.</x:v>
      </x:c>
      <x:c r="E23" s="23" t="n">
        <x:f>'Tarifs et références'!E23</x:f>
        <x:v>549.63</x:v>
      </x:c>
      <x:c r="F23" s="23" t="n">
        <x:f>'Tarifs et références'!F23</x:f>
        <x:v>659.56</x:v>
      </x:c>
      <x:c r="G23" s="25" t="str">
        <x:v>Ouvrir la fiche</x:v>
      </x:c>
      <x:c r="H23" s="25" t="str">
        <x:v>Catalogue p. 66</x:v>
      </x:c>
    </x:row>
    <x:row r="24" ht="225" customHeight="1">
      <x:c r="A24" s="26" t="str"/>
      <x:c r="B24" s="27" t="str">
        <x:v>KIT DARDO XP 424
Réf. K428.3L</x:v>
      </x:c>
      <x:c r="C24" s="26" t="str">
        <x:v>24 Vdc. Vantail jusqu’à 3 m ; 500 kg selon courbe constructeur. IP44.</x:v>
      </x:c>
      <x:c r="D24" s="26" t="str">
        <x:v>2 opérateurs, centrale ELPRO 42 (24 V) ou 43 (230 V), ZERO.PH, ZERO.K, ZERO.L et radio VIX 53.
Visuel d’un opérateur du kit.</x:v>
      </x:c>
      <x:c r="E24" s="30" t="str">
        <x:f>'Tarifs et références'!E24</x:f>
        <x:v>Sur devis</x:v>
      </x:c>
      <x:c r="F24" s="30" t="str">
        <x:f>'Tarifs et références'!F24</x:f>
        <x:v>Sur devis</x:v>
      </x:c>
      <x:c r="G24" s="32" t="str">
        <x:v>Ouvrir la fiche</x:v>
      </x:c>
      <x:c r="H24" s="32" t="str">
        <x:v>Catalogue p. 40</x:v>
      </x:c>
    </x:row>
    <x:row r="25" ht="225" customHeight="1">
      <x:c r="A25" s="19" t="str"/>
      <x:c r="B25" s="20" t="str">
        <x:v>HINDI 880 SPRINT
Réf. 887L</x:v>
      </x:c>
      <x:c r="C25" s="19" t="str">
        <x:v>230 Vac. Vérin hydraulique. Vantail jusqu’à 2,3 m ; 400 kg selon courbe. IP67.</x:v>
      </x:c>
      <x:c r="D25" s="19" t="str">
        <x:v>Un vérin. Type de blocage, centrale et sécurités à confirmer.</x:v>
      </x:c>
      <x:c r="E25" s="23" t="n">
        <x:f>'Tarifs et références'!E25</x:f>
        <x:v>803.96</x:v>
      </x:c>
      <x:c r="F25" s="23" t="n">
        <x:f>'Tarifs et références'!F25</x:f>
        <x:v>964.75</x:v>
      </x:c>
      <x:c r="G25" s="25" t="str">
        <x:v>Ouvrir la fiche</x:v>
      </x:c>
      <x:c r="H25" s="25" t="str">
        <x:v>Catalogue p. 68</x:v>
      </x:c>
    </x:row>
    <x:row r="26" ht="225" customHeight="1">
      <x:c r="A26" s="26" t="str"/>
      <x:c r="B26" s="27" t="str">
        <x:v>KIT HINDI 880 SPRINT
Réf. 8820K0VL</x:v>
      </x:c>
      <x:c r="C26" s="26" t="str">
        <x:v>230 Vac. Pour portail battant résidentiel ou collectif jusqu’à 2,3 m par vantail.</x:v>
      </x:c>
      <x:c r="D26" s="26" t="str">
        <x:v>2 vérins, ELPRO 27, TRIFO 11, ZERO.K, ZERO.L, radio VIX 53 et panneau.
Visuel d’un vérin du kit.</x:v>
      </x:c>
      <x:c r="E26" s="30" t="str">
        <x:f>'Tarifs et références'!E26</x:f>
        <x:v>Sur devis</x:v>
      </x:c>
      <x:c r="F26" s="30" t="str">
        <x:f>'Tarifs et références'!F26</x:f>
        <x:v>Sur devis</x:v>
      </x:c>
      <x:c r="G26" s="32" t="str">
        <x:v>Ouvrir la fiche</x:v>
      </x:c>
      <x:c r="H26" s="32" t="str">
        <x:v>Catalogue p. 41</x:v>
      </x:c>
    </x:row>
    <x:row r="27" ht="225" customHeight="1">
      <x:c r="A27" s="19" t="str"/>
      <x:c r="B27" s="20" t="str">
        <x:v>NUPI 66
Réf. 661L</x:v>
      </x:c>
      <x:c r="C27" s="19" t="str">
        <x:v>230 Vac. Vérin hydraulique. Vantail jusqu’à 2,5 m ; 400 kg selon courbe. IP67.</x:v>
      </x:c>
      <x:c r="D27" s="19" t="str">
        <x:v>Un vérin. Centrale ELPRO 7 RP et sécurités à compléter.</x:v>
      </x:c>
      <x:c r="E27" s="23" t="n">
        <x:f>'Tarifs et références'!E27</x:f>
        <x:v>887</x:v>
      </x:c>
      <x:c r="F27" s="23" t="n">
        <x:f>'Tarifs et références'!F27</x:f>
        <x:v>1064.4</x:v>
      </x:c>
      <x:c r="G27" s="25" t="str">
        <x:v>Ouvrir la fiche</x:v>
      </x:c>
      <x:c r="H27" s="25" t="str">
        <x:v>Catalogue p. 70</x:v>
      </x:c>
    </x:row>
    <x:row r="28" ht="225" customHeight="1">
      <x:c r="A28" s="26" t="str"/>
      <x:c r="B28" s="27" t="str">
        <x:v>KIT NUPI 66
Réf. 6660K0VL</x:v>
      </x:c>
      <x:c r="C28" s="26" t="str">
        <x:v>230 Vac. Pour portail battant résidentiel ou collectif jusqu’à 2,5 m par vantail.</x:v>
      </x:c>
      <x:c r="D28" s="26" t="str">
        <x:v>2 vérins, ELPRO 7 RP, TRIFO 11, ZERO.K, ZERO.L, radio VIX 53 et panneau.
Composition du kit 2026 à confirmer sur devis.</x:v>
      </x:c>
      <x:c r="E28" s="30" t="n">
        <x:f>'Tarifs et références'!E28</x:f>
        <x:v>1131.6</x:v>
      </x:c>
      <x:c r="F28" s="30" t="n">
        <x:f>'Tarifs et références'!F28</x:f>
        <x:v>1357.92</x:v>
      </x:c>
      <x:c r="G28" s="32" t="str">
        <x:v>Ouvrir la fiche</x:v>
      </x:c>
      <x:c r="H28" s="32" t="str">
        <x:v>Catalogue p. 42</x:v>
      </x:c>
    </x:row>
    <x:row r="29" ht="225" customHeight="1">
      <x:c r="A29" s="19" t="str"/>
      <x:c r="B29" s="20" t="str">
        <x:v>FOX 724
Réf. 724L</x:v>
      </x:c>
      <x:c r="C29" s="19" t="str">
        <x:v>24 Vdc. Enterré électromécanique. Jusqu’à 3,5 m ; 800 kg selon courbe. IP67.</x:v>
      </x:c>
      <x:c r="D29" s="19" t="str">
        <x:v>Un opérateur. Caisson, centrale et accessoires à compléter.
Visuel de gamme avec caisson, à chiffrer séparément.</x:v>
      </x:c>
      <x:c r="E29" s="23" t="n">
        <x:f>'Tarifs et références'!E29</x:f>
        <x:v>866</x:v>
      </x:c>
      <x:c r="F29" s="23" t="n">
        <x:f>'Tarifs et références'!F29</x:f>
        <x:v>1039.2</x:v>
      </x:c>
      <x:c r="G29" s="25" t="str">
        <x:v>Ouvrir la fiche</x:v>
      </x:c>
      <x:c r="H29" s="25" t="str">
        <x:v>Catalogue p. 78</x:v>
      </x:c>
    </x:row>
    <x:row r="30" ht="225" customHeight="1">
      <x:c r="A30" s="26" t="str"/>
      <x:c r="B30" s="27" t="str">
        <x:v>KIT FOX 724
Réf. K724.8L</x:v>
      </x:c>
      <x:c r="C30" s="26" t="str">
        <x:v>24 Vdc. Solution enterrée pour portail battant résidentiel ou collectif.</x:v>
      </x:c>
      <x:c r="D30" s="26" t="str">
        <x:v>2 opérateurs et caissons galvanisés, centrale, ZERO.PH, ZERO.K, ZERO.L et radio VIX 53.
Visuel de gamme. Composition complète au catalogue.</x:v>
      </x:c>
      <x:c r="E30" s="30" t="str">
        <x:f>'Tarifs et références'!E30</x:f>
        <x:v>Sur devis</x:v>
      </x:c>
      <x:c r="F30" s="30" t="str">
        <x:f>'Tarifs et références'!F30</x:f>
        <x:v>Sur devis</x:v>
      </x:c>
      <x:c r="G30" s="32" t="str">
        <x:v>Ouvrir la fiche</x:v>
      </x:c>
      <x:c r="H30" s="32" t="str">
        <x:v>Catalogue p. 43</x:v>
      </x:c>
    </x:row>
    <x:row r="31" ht="225" customHeight="1">
      <x:c r="A31" s="19" t="str"/>
      <x:c r="B31" s="20" t="str">
        <x:v>FOX 730
Réf. 730L</x:v>
      </x:c>
      <x:c r="C31" s="19" t="str">
        <x:v>230 Vac. Enterré électromécanique. Jusqu’à 3,5 m ; 800 kg selon courbe. IP67.</x:v>
      </x:c>
      <x:c r="D31" s="19" t="str">
        <x:v>Un opérateur. Caisson, centrale et accessoires à compléter.
Visuel de gamme avec caisson, à chiffrer séparément.</x:v>
      </x:c>
      <x:c r="E31" s="23" t="n">
        <x:f>'Tarifs et références'!E31</x:f>
        <x:v>794</x:v>
      </x:c>
      <x:c r="F31" s="23" t="n">
        <x:f>'Tarifs et références'!F31</x:f>
        <x:v>952.8</x:v>
      </x:c>
      <x:c r="G31" s="25" t="str">
        <x:v>Ouvrir la fiche</x:v>
      </x:c>
      <x:c r="H31" s="25" t="str">
        <x:v>Catalogue p. 78</x:v>
      </x:c>
    </x:row>
    <x:row r="32" ht="225" customHeight="1">
      <x:c r="A32" s="26" t="str"/>
      <x:c r="B32" s="27" t="str">
        <x:v>KIT FOX 730
Réf. K724.7L</x:v>
      </x:c>
      <x:c r="C32" s="26" t="str">
        <x:v>230 Vac. Solution enterrée pour portail battant résidentiel ou collectif.</x:v>
      </x:c>
      <x:c r="D32" s="26" t="str">
        <x:v>2 opérateurs et caissons galvanisés, centrale, ZERO.PH, ZERO.K, ZERO.L et radio VIX 53.
Visuel de gamme. Composition complète au catalogue.</x:v>
      </x:c>
      <x:c r="E32" s="30" t="str">
        <x:f>'Tarifs et références'!E32</x:f>
        <x:v>Sur devis</x:v>
      </x:c>
      <x:c r="F32" s="30" t="str">
        <x:f>'Tarifs et références'!F32</x:f>
        <x:v>Sur devis</x:v>
      </x:c>
      <x:c r="G32" s="32" t="str">
        <x:v>Ouvrir la fiche</x:v>
      </x:c>
      <x:c r="H32" s="32" t="str">
        <x:v>Catalogue p. 44</x:v>
      </x:c>
    </x:row>
    <x:row r="33" ht="225" customHeight="1">
      <x:c r="A33" s="19" t="str"/>
      <x:c r="B33" s="20" t="str">
        <x:v>COMBI 740 110° droit
Réf. 767N3DXL</x:v>
      </x:c>
      <x:c r="C33" s="19" t="str">
        <x:v>230 Vac. Enterré hydraulique réversible sans ralentissement. Jusqu’à 3 m selon courbe.</x:v>
      </x:c>
      <x:c r="D33" s="19" t="str">
        <x:v>Un opérateur droit. Caisson, centrale et électroserrure à compléter.
Visuel de gamme avec caisson.</x:v>
      </x:c>
      <x:c r="E33" s="23" t="n">
        <x:f>'Tarifs et références'!E33</x:f>
        <x:v>1006</x:v>
      </x:c>
      <x:c r="F33" s="23" t="n">
        <x:f>'Tarifs et références'!F33</x:f>
        <x:v>1207.2</x:v>
      </x:c>
      <x:c r="G33" s="25" t="str">
        <x:v>Ouvrir la fiche</x:v>
      </x:c>
      <x:c r="H33" s="25" t="str">
        <x:v>Catalogue p. 80</x:v>
      </x:c>
    </x:row>
    <x:row r="34" ht="225" customHeight="1">
      <x:c r="A34" s="26" t="str"/>
      <x:c r="B34" s="27" t="str">
        <x:v>COMBI 740 110° droit avec freinage
Réf. 7678N3DXL</x:v>
      </x:c>
      <x:c r="C34" s="26" t="str">
        <x:v>230 Vac. Enterré hydraulique réversible avec ralentissements. Jusqu’à 4 m selon courbe.</x:v>
      </x:c>
      <x:c r="D34" s="26" t="str">
        <x:v>Un opérateur droit. Caisson, centrale et électroserrure à compléter.
Visuel de gamme avec caisson.</x:v>
      </x:c>
      <x:c r="E34" s="30" t="n">
        <x:f>'Tarifs et références'!E34</x:f>
        <x:v>1111</x:v>
      </x:c>
      <x:c r="F34" s="30" t="n">
        <x:f>'Tarifs et références'!F34</x:f>
        <x:v>1333.2</x:v>
      </x:c>
      <x:c r="G34" s="32" t="str">
        <x:v>Ouvrir la fiche</x:v>
      </x:c>
      <x:c r="H34" s="32" t="str">
        <x:v>Catalogue p. 80</x:v>
      </x:c>
    </x:row>
    <x:row r="35" ht="225" customHeight="1">
      <x:c r="A35" s="19" t="str"/>
      <x:c r="B35" s="20" t="str">
        <x:v>APROLI 480
Réf. 482L</x:v>
      </x:c>
      <x:c r="C35" s="19" t="str">
        <x:v>230 Vac. Hydraulique pour porte basculante jusqu’à 7 m². IP67.</x:v>
      </x:c>
      <x:c r="D35" s="19" t="str">
        <x:v>Un opérateur. Fixations, centrale et sécurités selon configuration.</x:v>
      </x:c>
      <x:c r="E35" s="23" t="n">
        <x:f>'Tarifs et références'!E35</x:f>
        <x:v>817</x:v>
      </x:c>
      <x:c r="F35" s="23" t="n">
        <x:f>'Tarifs et références'!F35</x:f>
        <x:v>980.4</x:v>
      </x:c>
      <x:c r="G35" s="25" t="str">
        <x:v>Ouvrir la fiche</x:v>
      </x:c>
      <x:c r="H35" s="25" t="str">
        <x:v>Catalogue p. 100</x:v>
      </x:c>
    </x:row>
    <x:row r="36" ht="225" customHeight="1">
      <x:c r="A36" s="26" t="str"/>
      <x:c r="B36" s="27" t="str">
        <x:v>KIT APROLI 480
Réf. 465K0VL</x:v>
      </x:c>
      <x:c r="C36" s="26" t="str">
        <x:v>230 Vac. Motorisation hydraulique de porte basculante jusqu’à 7 m².</x:v>
      </x:c>
      <x:c r="D36" s="26" t="str">
        <x:v>1 opérateur, fixations, ELPRO 6 exp, TRIFO 11, antenne BIRIO A8 et radio selon composition 2026.
Visuel de l’opérateur principal.</x:v>
      </x:c>
      <x:c r="E36" s="30" t="str">
        <x:f>'Tarifs et références'!E36</x:f>
        <x:v>Sur devis</x:v>
      </x:c>
      <x:c r="F36" s="30" t="str">
        <x:f>'Tarifs et références'!F36</x:f>
        <x:v>Sur devis</x:v>
      </x:c>
      <x:c r="G36" s="32" t="str">
        <x:v>Ouvrir la fiche</x:v>
      </x:c>
      <x:c r="H36" s="32" t="str">
        <x:v>Catalogue p. 45</x:v>
      </x:c>
    </x:row>
    <x:row r="37" ht="225" customHeight="1">
      <x:c r="A37" s="19" t="str"/>
      <x:c r="B37" s="20" t="str">
        <x:v>BARRI 88 droite
Réf. 1188DXL</x:v>
      </x:c>
      <x:c r="C37" s="19" t="str">
        <x:v>230 Vac. Barrière hydraulique. Lisse jusqu’à 4 m. Ouverture 5 s.</x:v>
      </x:c>
      <x:c r="D37" s="19" t="str">
        <x:v>Fût de barrière. Lisse et accessoires à définir au devis.
Visuel de gamme avec lisse.</x:v>
      </x:c>
      <x:c r="E37" s="23" t="str">
        <x:f>'Tarifs et références'!E37</x:f>
        <x:v>Sur devis</x:v>
      </x:c>
      <x:c r="F37" s="23" t="str">
        <x:f>'Tarifs et références'!F37</x:f>
        <x:v>Sur devis</x:v>
      </x:c>
      <x:c r="G37" s="25" t="str">
        <x:v>Ouvrir la fiche</x:v>
      </x:c>
      <x:c r="H37" s="25" t="str">
        <x:v>Catalogue p. 110</x:v>
      </x:c>
    </x:row>
    <x:row r="38" ht="225" customHeight="1">
      <x:c r="A38" s="26" t="str"/>
      <x:c r="B38" s="27" t="str">
        <x:v>BAYT 980 droite
Réf. 9801DXL</x:v>
      </x:c>
      <x:c r="C38" s="26" t="str">
        <x:v>230 Vac. Barrière hydraulique pour accès intensifs. Équilibrage à adapter à la lisse.</x:v>
      </x:c>
      <x:c r="D38" s="26" t="str">
        <x:v>Fût droit seul. Lisse et accessoires à préciser selon la référence.
Ne pas appliquer la portée maximale de la gamme à toutes les variantes.</x:v>
      </x:c>
      <x:c r="E38" s="30" t="n">
        <x:f>'Tarifs et références'!E38</x:f>
        <x:v>1560</x:v>
      </x:c>
      <x:c r="F38" s="30" t="n">
        <x:f>'Tarifs et références'!F38</x:f>
        <x:v>1872</x:v>
      </x:c>
      <x:c r="G38" s="32" t="str">
        <x:v>Ouvrir la fiche</x:v>
      </x:c>
      <x:c r="H38" s="32" t="str">
        <x:v>Catalogue p. 112</x:v>
      </x:c>
    </x:row>
    <x:row r="39">
      <x:c r="A39" s="3"/>
      <x:c r="B39" s="3"/>
      <x:c r="C39" s="3"/>
      <x:c r="D39" s="3"/>
      <x:c r="E39" s="3"/>
      <x:c r="F39" s="3"/>
      <x:c r="G39" s="3"/>
      <x:c r="H39" s="3"/>
    </x:row>
    <x:row r="40">
      <x:c r="A40" s="3"/>
      <x:c r="B40" s="3"/>
      <x:c r="C40" s="3"/>
      <x:c r="D40" s="3"/>
      <x:c r="E40" s="3"/>
      <x:c r="F40" s="3"/>
      <x:c r="G40" s="3"/>
      <x:c r="H40" s="3"/>
    </x:row>
  </x:sheetData>
  <x:mergeCells>
    <x:mergeCell ref="A1:H1"/>
    <x:mergeCell ref="A2:H2"/>
    <x:mergeCell ref="A3:F3"/>
    <x:mergeCell ref="A4:H4"/>
  </x:mergeCells>
  <x:hyperlinks>
    <x:hyperlink ref="G3" display="Sommaire" location="'Sommaire'!A1"/>
    <x:hyperlink ref="H3" display="Modifier les prix" location="'Tarifs et références'!A1"/>
    <x:hyperlink ref="G7" display="Ouvrir la fiche" location="'F 624L'!A1"/>
    <x:hyperlink xmlns:r="http://schemas.openxmlformats.org/officeDocument/2006/relationships" ref="H7" display="Catalogue p. 50" r:id="fadiniLink4"/>
    <x:hyperlink ref="G8" display="Ouvrir la fiche" location="'F 614L'!A1"/>
    <x:hyperlink xmlns:r="http://schemas.openxmlformats.org/officeDocument/2006/relationships" ref="H8" display="Catalogue p. 50" r:id="fadiniLink6"/>
    <x:hyperlink ref="G9" display="Ouvrir la fiche" location="'F 633L'!A1"/>
    <x:hyperlink xmlns:r="http://schemas.openxmlformats.org/officeDocument/2006/relationships" ref="H9" display="Catalogue p. 50" r:id="fadiniLink8"/>
    <x:hyperlink ref="G10" display="Ouvrir la fiche" location="'F 650L'!A1"/>
    <x:hyperlink xmlns:r="http://schemas.openxmlformats.org/officeDocument/2006/relationships" ref="H10" display="Catalogue p. 50" r:id="fadiniLink10"/>
    <x:hyperlink ref="G11" display="Ouvrir la fiche" location="'F 624K0VL'!A1"/>
    <x:hyperlink xmlns:r="http://schemas.openxmlformats.org/officeDocument/2006/relationships" ref="H11" display="Catalogue p. 32" r:id="fadiniLink12"/>
    <x:hyperlink ref="G12" display="Ouvrir la fiche" location="'F K614.3L'!A1"/>
    <x:hyperlink xmlns:r="http://schemas.openxmlformats.org/officeDocument/2006/relationships" ref="H12" display="Catalogue p. 33" r:id="fadiniLink14"/>
    <x:hyperlink ref="G13" display="Ouvrir la fiche" location="'F 633K0VL'!A1"/>
    <x:hyperlink xmlns:r="http://schemas.openxmlformats.org/officeDocument/2006/relationships" ref="H13" display="Catalogue p. 34" r:id="fadiniLink16"/>
    <x:hyperlink ref="G14" display="Ouvrir la fiche" location="'F 650K0VL'!A1"/>
    <x:hyperlink xmlns:r="http://schemas.openxmlformats.org/officeDocument/2006/relationships" ref="H14" display="Catalogue p. 35" r:id="fadiniLink18"/>
    <x:hyperlink ref="G15" display="Ouvrir la fiche" location="'F 1121L'!A1"/>
    <x:hyperlink xmlns:r="http://schemas.openxmlformats.org/officeDocument/2006/relationships" ref="H15" display="Catalogue p. 52" r:id="fadiniLink20"/>
    <x:hyperlink ref="G16" display="Ouvrir la fiche" location="'F K115.3L'!A1"/>
    <x:hyperlink xmlns:r="http://schemas.openxmlformats.org/officeDocument/2006/relationships" ref="H16" display="Catalogue p. 36" r:id="fadiniLink22"/>
    <x:hyperlink ref="G17" display="Ouvrir la fiche" location="'F 1117L'!A1"/>
    <x:hyperlink xmlns:r="http://schemas.openxmlformats.org/officeDocument/2006/relationships" ref="H17" display="Catalogue p. 52" r:id="fadiniLink24"/>
    <x:hyperlink ref="G18" display="Ouvrir la fiche" location="'F K115.10L'!A1"/>
    <x:hyperlink xmlns:r="http://schemas.openxmlformats.org/officeDocument/2006/relationships" ref="H18" display="Catalogue p. 37" r:id="fadiniLink26"/>
    <x:hyperlink ref="G19" display="Ouvrir la fiche" location="'F 424L'!A1"/>
    <x:hyperlink xmlns:r="http://schemas.openxmlformats.org/officeDocument/2006/relationships" ref="H19" display="Catalogue p. 66" r:id="fadiniLink28"/>
    <x:hyperlink ref="G20" display="Ouvrir la fiche" location="'F 4240K0VL'!A1"/>
    <x:hyperlink xmlns:r="http://schemas.openxmlformats.org/officeDocument/2006/relationships" ref="H20" display="Catalogue p. 38" r:id="fadiniLink30"/>
    <x:hyperlink ref="G21" display="Ouvrir la fiche" location="'F 430L'!A1"/>
    <x:hyperlink xmlns:r="http://schemas.openxmlformats.org/officeDocument/2006/relationships" ref="H21" display="Catalogue p. 66" r:id="fadiniLink32"/>
    <x:hyperlink ref="G22" display="Ouvrir la fiche" location="'F 4301K0VL'!A1"/>
    <x:hyperlink xmlns:r="http://schemas.openxmlformats.org/officeDocument/2006/relationships" ref="H22" display="Catalogue p. 39" r:id="fadiniLink34"/>
    <x:hyperlink ref="G23" display="Ouvrir la fiche" location="'F 428L'!A1"/>
    <x:hyperlink xmlns:r="http://schemas.openxmlformats.org/officeDocument/2006/relationships" ref="H23" display="Catalogue p. 66" r:id="fadiniLink36"/>
    <x:hyperlink ref="G24" display="Ouvrir la fiche" location="'F K428.3L'!A1"/>
    <x:hyperlink xmlns:r="http://schemas.openxmlformats.org/officeDocument/2006/relationships" ref="H24" display="Catalogue p. 40" r:id="fadiniLink38"/>
    <x:hyperlink ref="G25" display="Ouvrir la fiche" location="'F 887L'!A1"/>
    <x:hyperlink xmlns:r="http://schemas.openxmlformats.org/officeDocument/2006/relationships" ref="H25" display="Catalogue p. 68" r:id="fadiniLink40"/>
    <x:hyperlink ref="G26" display="Ouvrir la fiche" location="'F 8820K0VL'!A1"/>
    <x:hyperlink xmlns:r="http://schemas.openxmlformats.org/officeDocument/2006/relationships" ref="H26" display="Catalogue p. 41" r:id="fadiniLink42"/>
    <x:hyperlink ref="G27" display="Ouvrir la fiche" location="'F 661L'!A1"/>
    <x:hyperlink xmlns:r="http://schemas.openxmlformats.org/officeDocument/2006/relationships" ref="H27" display="Catalogue p. 70" r:id="fadiniLink44"/>
    <x:hyperlink ref="G28" display="Ouvrir la fiche" location="'F 6660K0VL'!A1"/>
    <x:hyperlink xmlns:r="http://schemas.openxmlformats.org/officeDocument/2006/relationships" ref="H28" display="Catalogue p. 42" r:id="fadiniLink46"/>
    <x:hyperlink ref="G29" display="Ouvrir la fiche" location="'F 724L'!A1"/>
    <x:hyperlink xmlns:r="http://schemas.openxmlformats.org/officeDocument/2006/relationships" ref="H29" display="Catalogue p. 78" r:id="fadiniLink48"/>
    <x:hyperlink ref="G30" display="Ouvrir la fiche" location="'F K724.8L'!A1"/>
    <x:hyperlink xmlns:r="http://schemas.openxmlformats.org/officeDocument/2006/relationships" ref="H30" display="Catalogue p. 43" r:id="fadiniLink50"/>
    <x:hyperlink ref="G31" display="Ouvrir la fiche" location="'F 730L'!A1"/>
    <x:hyperlink xmlns:r="http://schemas.openxmlformats.org/officeDocument/2006/relationships" ref="H31" display="Catalogue p. 78" r:id="fadiniLink52"/>
    <x:hyperlink ref="G32" display="Ouvrir la fiche" location="'F K724.7L'!A1"/>
    <x:hyperlink xmlns:r="http://schemas.openxmlformats.org/officeDocument/2006/relationships" ref="H32" display="Catalogue p. 44" r:id="fadiniLink54"/>
    <x:hyperlink ref="G33" display="Ouvrir la fiche" location="'F 767N3DXL'!A1"/>
    <x:hyperlink xmlns:r="http://schemas.openxmlformats.org/officeDocument/2006/relationships" ref="H33" display="Catalogue p. 80" r:id="fadiniLink56"/>
    <x:hyperlink ref="G34" display="Ouvrir la fiche" location="'F 7678N3DXL'!A1"/>
    <x:hyperlink xmlns:r="http://schemas.openxmlformats.org/officeDocument/2006/relationships" ref="H34" display="Catalogue p. 80" r:id="fadiniLink58"/>
    <x:hyperlink ref="G35" display="Ouvrir la fiche" location="'F 482L'!A1"/>
    <x:hyperlink xmlns:r="http://schemas.openxmlformats.org/officeDocument/2006/relationships" ref="H35" display="Catalogue p. 100" r:id="fadiniLink60"/>
    <x:hyperlink ref="G36" display="Ouvrir la fiche" location="'F 465K0VL'!A1"/>
    <x:hyperlink xmlns:r="http://schemas.openxmlformats.org/officeDocument/2006/relationships" ref="H36" display="Catalogue p. 45" r:id="fadiniLink62"/>
    <x:hyperlink ref="G37" display="Ouvrir la fiche" location="'F 1188DXL'!A1"/>
    <x:hyperlink xmlns:r="http://schemas.openxmlformats.org/officeDocument/2006/relationships" ref="H37" display="Catalogue p. 110" r:id="fadiniLink64"/>
    <x:hyperlink ref="G38" display="Ouvrir la fiche" location="'F 9801DXL'!A1"/>
    <x:hyperlink xmlns:r="http://schemas.openxmlformats.org/officeDocument/2006/relationships" ref="H38" display="Catalogue p. 112" r:id="fadiniLink66"/>
  </x:hyperlinks>
  <x:printOptions horizontalCentered="1" gridLines="0" headings="0"/>
  <x:pageMargins left="0.25" right="0.25" top="0.3" bottom="0.3" header="0.1" footer="0.1"/>
  <x:pageSetup paperSize="9" orientation="landscape" fitToWidth="1" fitToHeight="0"/>
  <x:headerFooter>
    <x:oddFooter>&amp;LControl Access - Produits Fadini&amp;RPage &amp;P / &amp;N</x:oddFooter>
  </x:headerFooter>
  <x:rowBreaks count="10" manualBreakCount="10">
    <x:brk id="9" min="0" max="16383" man="1"/>
    <x:brk id="12" min="0" max="16383" man="1"/>
    <x:brk id="15" min="0" max="16383" man="1"/>
    <x:brk id="18" min="0" max="16383" man="1"/>
    <x:brk id="21" min="0" max="16383" man="1"/>
    <x:brk id="24" min="0" max="16383" man="1"/>
    <x:brk id="27" min="0" max="16383" man="1"/>
    <x:brk id="30" min="0" max="16383" man="1"/>
    <x:brk id="33" min="0" max="16383" man="1"/>
    <x:brk id="36" min="0" max="16383" man="1"/>
  </x:rowBreaks>
  <x:drawing xmlns:r="http://schemas.openxmlformats.org/officeDocument/2006/relationships" r:id="R64e126c83edb4374"/>
</x:worksheet>
</file>

<file path=xl/worksheets/sheet4.xml><?xml version="1.0" encoding="utf-8"?>
<x:worksheet xmlns:x="http://schemas.openxmlformats.org/spreadsheetml/2006/main">
  <x:sheetPr>
    <x:tabColor rgb="FF007DA3"/>
    <x:pageSetUpPr fitToPage="1"/>
  </x:sheetPr>
  <x:sheetViews>
    <x:sheetView showGridLines="0" workbookViewId="0">
      <x:pane ySplit="6" topLeftCell="A7" activePane="bottomLeft" state="frozen"/>
    </x:sheetView>
  </x:sheetViews>
  <x:sheetFormatPr defaultRowHeight="15"/>
  <x:cols>
    <x:col min="1" max="1" width="18.1299991607666" hidden="0" customWidth="1"/>
    <x:col min="2" max="2" width="25" hidden="0" customWidth="1"/>
    <x:col min="3" max="3" width="30.6299991607666" hidden="0" customWidth="1"/>
    <x:col min="4" max="4" width="31.8799991607666" hidden="0" customWidth="1"/>
    <x:col min="5" max="5" width="13.130000114440918" hidden="0" customWidth="1"/>
    <x:col min="6" max="6" width="13.75" hidden="0" customWidth="1"/>
    <x:col min="7" max="7" width="14.380000114440918" hidden="0" customWidth="1"/>
    <x:col min="8" max="8" width="16.25" hidden="0" customWidth="1"/>
  </x:cols>
  <x:sheetData>
    <x:row r="1" ht="32" customHeight="1">
      <x:c r="A1" s="8" t="str">
        <x:v>CONTROL ACCESS - PRODUITS FADINI</x:v>
      </x:c>
      <x:c r="B1" s="8" t="str">
        <x:v>CONTROL ACCESS - PRODUITS FADINI</x:v>
      </x:c>
      <x:c r="C1" s="8" t="str">
        <x:v>CONTROL ACCESS - PRODUITS FADINI</x:v>
      </x:c>
      <x:c r="D1" s="8" t="str">
        <x:v>CONTROL ACCESS - PRODUITS FADINI</x:v>
      </x:c>
      <x:c r="E1" s="8" t="str">
        <x:v>CONTROL ACCESS - PRODUITS FADINI</x:v>
      </x:c>
      <x:c r="F1" s="8" t="str">
        <x:v>CONTROL ACCESS - PRODUITS FADINI</x:v>
      </x:c>
      <x:c r="G1" s="8" t="str">
        <x:v>CONTROL ACCESS - PRODUITS FADINI</x:v>
      </x:c>
      <x:c r="H1" s="8" t="str">
        <x:v>CONTROL ACCESS - PRODUITS FADINI</x:v>
      </x:c>
    </x:row>
    <x:row r="2" ht="26" customHeight="1">
      <x:c r="A2" s="15" t="str">
        <x:v>02 BORNES - Catalogue interactif</x:v>
      </x:c>
      <x:c r="B2" s="15" t="str">
        <x:v>02 BORNES - Catalogue interactif</x:v>
      </x:c>
      <x:c r="C2" s="15" t="str">
        <x:v>02 BORNES - Catalogue interactif</x:v>
      </x:c>
      <x:c r="D2" s="15" t="str">
        <x:v>02 BORNES - Catalogue interactif</x:v>
      </x:c>
      <x:c r="E2" s="15" t="str">
        <x:v>02 BORNES - Catalogue interactif</x:v>
      </x:c>
      <x:c r="F2" s="15" t="str">
        <x:v>02 BORNES - Catalogue interactif</x:v>
      </x:c>
      <x:c r="G2" s="15" t="str">
        <x:v>02 BORNES - Catalogue interactif</x:v>
      </x:c>
      <x:c r="H2" s="15" t="str">
        <x:v>02 BORNES - Catalogue interactif</x:v>
      </x:c>
    </x:row>
    <x:row r="3" ht="29" customHeight="1">
      <x:c r="A3" s="3" t="str">
        <x:v>Prix publics indicatifs, sous réserve de mise à jour. Nous consulter pour les prix pro. TVA France 20 %.</x:v>
      </x:c>
      <x:c r="B3" s="3"/>
      <x:c r="C3" s="3"/>
      <x:c r="D3" s="3"/>
      <x:c r="E3" s="3"/>
      <x:c r="F3" s="3"/>
      <x:c r="G3" s="4" t="str">
        <x:v>Sommaire</x:v>
      </x:c>
      <x:c r="H3" s="4" t="str">
        <x:v>Modifier les prix</x:v>
      </x:c>
    </x:row>
    <x:row r="4" ht="24" customHeight="1">
      <x:c r="A4" s="3" t="str">
        <x:v>Visuels de gamme. Vérifier les limites et la composition sur la documentation Fadini avant commande.</x:v>
      </x:c>
      <x:c r="B4" s="3"/>
      <x:c r="C4" s="3"/>
      <x:c r="D4" s="3"/>
      <x:c r="E4" s="3"/>
      <x:c r="F4" s="3"/>
      <x:c r="G4" s="3"/>
      <x:c r="H4" s="3"/>
    </x:row>
    <x:row r="5">
      <x:c r="A5" s="3"/>
      <x:c r="B5" s="3"/>
      <x:c r="C5" s="3"/>
      <x:c r="D5" s="3"/>
      <x:c r="E5" s="3"/>
      <x:c r="F5" s="3"/>
      <x:c r="G5" s="3"/>
      <x:c r="H5" s="3"/>
    </x:row>
    <x:row r="6" ht="32" customHeight="1">
      <x:c r="A6" s="18" t="str">
        <x:v>Visuel</x:v>
      </x:c>
      <x:c r="B6" s="18" t="str">
        <x:v>Produit et référence Fadini</x:v>
      </x:c>
      <x:c r="C6" s="18" t="str">
        <x:v>Caractéristiques</x:v>
      </x:c>
      <x:c r="D6" s="18" t="str">
        <x:v>Composition et configuration</x:v>
      </x:c>
      <x:c r="E6" s="18" t="str">
        <x:v>Prix HT €</x:v>
      </x:c>
      <x:c r="F6" s="18" t="str">
        <x:v>TTC France €</x:v>
      </x:c>
      <x:c r="G6" s="18" t="str">
        <x:v>Fiche produit</x:v>
      </x:c>
      <x:c r="H6" s="18" t="str">
        <x:v>Catalogue fabricant</x:v>
      </x:c>
    </x:row>
    <x:row r="7" ht="225" customHeight="1">
      <x:c r="A7" s="19" t="str"/>
      <x:c r="B7" s="20" t="str">
        <x:v>CORAL 500 mm
Réf. 1050L</x:v>
      </x:c>
      <x:c r="C7" s="19" t="str">
        <x:v>Automatique hydraulique 230 Vac. Hauteur 500 mm. Ø 100 mm. Acier 5 mm.</x:v>
      </x:c>
      <x:c r="D7" s="19" t="str">
        <x:v>Borne et caisson selon référence. Centrale, signalisation, sécurités et génie civil à compléter.
Performances selon la configuration et les fondations.</x:v>
      </x:c>
      <x:c r="E7" s="23" t="n">
        <x:f>'Tarifs et références'!E39</x:f>
        <x:v>3225</x:v>
      </x:c>
      <x:c r="F7" s="23" t="n">
        <x:f>'Tarifs et références'!F39</x:f>
        <x:v>3870</x:v>
      </x:c>
      <x:c r="G7" s="25" t="str">
        <x:v>Ouvrir la fiche</x:v>
      </x:c>
      <x:c r="H7" s="25" t="str">
        <x:v>Catalogue p. 24</x:v>
      </x:c>
    </x:row>
    <x:row r="8" ht="225" customHeight="1">
      <x:c r="A8" s="26" t="str"/>
      <x:c r="B8" s="27" t="str">
        <x:v>CORAL 600 mm
Réf. 1059L</x:v>
      </x:c>
      <x:c r="C8" s="26" t="str">
        <x:v>Automatique hydraulique 230 Vac. Hauteur 600 mm. Ø 100 mm. Acier 5 mm.</x:v>
      </x:c>
      <x:c r="D8" s="26" t="str">
        <x:v>Borne et caisson selon référence. Centrale, signalisation, sécurités et génie civil à compléter.
Performances selon la configuration et les fondations.</x:v>
      </x:c>
      <x:c r="E8" s="30" t="n">
        <x:f>'Tarifs et références'!E40</x:f>
        <x:v>3538</x:v>
      </x:c>
      <x:c r="F8" s="30" t="n">
        <x:f>'Tarifs et références'!F40</x:f>
        <x:v>4245.6</x:v>
      </x:c>
      <x:c r="G8" s="32" t="str">
        <x:v>Ouvrir la fiche</x:v>
      </x:c>
      <x:c r="H8" s="32" t="str">
        <x:v>Catalogue p. 24</x:v>
      </x:c>
    </x:row>
    <x:row r="9" ht="225" customHeight="1">
      <x:c r="A9" s="19" t="str"/>
      <x:c r="B9" s="20" t="str">
        <x:v>CORAL 800 mm
Réf. 1080L</x:v>
      </x:c>
      <x:c r="C9" s="19" t="str">
        <x:v>Automatique hydraulique 230 Vac. Hauteur 800 mm. Ø 100 mm. Acier 5 mm.</x:v>
      </x:c>
      <x:c r="D9" s="19" t="str">
        <x:v>Borne et caisson selon référence. Centrale, signalisation, sécurités et génie civil à compléter.
Performances selon la configuration et les fondations.</x:v>
      </x:c>
      <x:c r="E9" s="23" t="n">
        <x:f>'Tarifs et références'!E41</x:f>
        <x:v>3932</x:v>
      </x:c>
      <x:c r="F9" s="23" t="n">
        <x:f>'Tarifs et références'!F41</x:f>
        <x:v>4718.4</x:v>
      </x:c>
      <x:c r="G9" s="25" t="str">
        <x:v>Ouvrir la fiche</x:v>
      </x:c>
      <x:c r="H9" s="25" t="str">
        <x:v>Catalogue p. 24</x:v>
      </x:c>
    </x:row>
    <x:row r="10" ht="225" customHeight="1">
      <x:c r="A10" s="26" t="str"/>
      <x:c r="B10" s="27" t="str">
        <x:v>VIGILO 500 mm
Réf. 2250L</x:v>
      </x:c>
      <x:c r="C10" s="26" t="str">
        <x:v>Automatique hydraulique 230 Vac. Hauteur 500 mm. Ø 200 mm. Acier 4 mm.</x:v>
      </x:c>
      <x:c r="D10" s="26" t="str">
        <x:v>Borne et caisson selon référence. Centrale et sécurités à compléter. LED en option.
Performances selon la configuration et les fondations.</x:v>
      </x:c>
      <x:c r="E10" s="30" t="n">
        <x:f>'Tarifs et références'!E42</x:f>
        <x:v>3775</x:v>
      </x:c>
      <x:c r="F10" s="30" t="n">
        <x:f>'Tarifs et références'!F42</x:f>
        <x:v>4530</x:v>
      </x:c>
      <x:c r="G10" s="32" t="str">
        <x:v>Ouvrir la fiche</x:v>
      </x:c>
      <x:c r="H10" s="32" t="str">
        <x:v>Catalogue p. 26</x:v>
      </x:c>
    </x:row>
    <x:row r="11" ht="225" customHeight="1">
      <x:c r="A11" s="19" t="str"/>
      <x:c r="B11" s="20" t="str">
        <x:v>VIGILO 600 mm
Réf. 2263L</x:v>
      </x:c>
      <x:c r="C11" s="19" t="str">
        <x:v>Automatique hydraulique 230 Vac. Hauteur 600 mm. Ø 200 mm. Acier 4 mm.</x:v>
      </x:c>
      <x:c r="D11" s="19" t="str">
        <x:v>Borne et caisson selon référence. Centrale et sécurités à compléter. LED en option.
Performances selon la configuration et les fondations.</x:v>
      </x:c>
      <x:c r="E11" s="23" t="n">
        <x:f>'Tarifs et références'!E43</x:f>
        <x:v>4167</x:v>
      </x:c>
      <x:c r="F11" s="23" t="n">
        <x:f>'Tarifs et références'!F43</x:f>
        <x:v>5000.4</x:v>
      </x:c>
      <x:c r="G11" s="25" t="str">
        <x:v>Ouvrir la fiche</x:v>
      </x:c>
      <x:c r="H11" s="25" t="str">
        <x:v>Catalogue p. 26</x:v>
      </x:c>
    </x:row>
    <x:row r="12" ht="225" customHeight="1">
      <x:c r="A12" s="26" t="str"/>
      <x:c r="B12" s="27" t="str">
        <x:v>VIGILO 800 mm
Réf. 2280L</x:v>
      </x:c>
      <x:c r="C12" s="26" t="str">
        <x:v>Automatique hydraulique 230 Vac. Hauteur 800 mm. Ø 200 mm. Acier 4 mm.</x:v>
      </x:c>
      <x:c r="D12" s="26" t="str">
        <x:v>Borne et caisson selon référence. Centrale et sécurités à compléter. LED en option.
Performances selon la configuration et les fondations.</x:v>
      </x:c>
      <x:c r="E12" s="30" t="n">
        <x:f>'Tarifs et références'!E44</x:f>
        <x:v>4560</x:v>
      </x:c>
      <x:c r="F12" s="30" t="n">
        <x:f>'Tarifs et références'!F44</x:f>
        <x:v>5472</x:v>
      </x:c>
      <x:c r="G12" s="32" t="str">
        <x:v>Ouvrir la fiche</x:v>
      </x:c>
      <x:c r="H12" s="32" t="str">
        <x:v>Catalogue p. 26</x:v>
      </x:c>
    </x:row>
    <x:row r="13" ht="225" customHeight="1">
      <x:c r="A13" s="19" t="str"/>
      <x:c r="B13" s="20" t="str">
        <x:v>TALOS 94 - 500 mm
Réf. 9450L</x:v>
      </x:c>
      <x:c r="C13" s="19" t="str">
        <x:v>Automatique hydraulique 230 Vac. Hauteur 500 mm. Ø 275 mm. Acier 4 mm.</x:v>
      </x:c>
      <x:c r="D13" s="19" t="str">
        <x:v>LED intégrées. Finition, ancrage, centrale et accessoires à définir selon référence.
Performances selon la configuration et les fondations.</x:v>
      </x:c>
      <x:c r="E13" s="23" t="n">
        <x:f>'Tarifs et références'!E45</x:f>
        <x:v>6291</x:v>
      </x:c>
      <x:c r="F13" s="23" t="n">
        <x:f>'Tarifs et références'!F45</x:f>
        <x:v>7549.2</x:v>
      </x:c>
      <x:c r="G13" s="25" t="str">
        <x:v>Ouvrir la fiche</x:v>
      </x:c>
      <x:c r="H13" s="25" t="str">
        <x:v>Catalogue p. 28</x:v>
      </x:c>
    </x:row>
    <x:row r="14" ht="225" customHeight="1">
      <x:c r="A14" s="26" t="str"/>
      <x:c r="B14" s="27" t="str">
        <x:v>TALOS 94 - 600 mm
Réf. 9460L</x:v>
      </x:c>
      <x:c r="C14" s="26" t="str">
        <x:v>Automatique hydraulique 230 Vac. Hauteur 600 mm. Ø 275 mm. Acier 4 mm.</x:v>
      </x:c>
      <x:c r="D14" s="26" t="str">
        <x:v>LED intégrées. Finition, ancrage, centrale et accessoires à définir selon référence.
Performances selon la configuration et les fondations.</x:v>
      </x:c>
      <x:c r="E14" s="30" t="n">
        <x:f>'Tarifs et références'!E46</x:f>
        <x:v>6604</x:v>
      </x:c>
      <x:c r="F14" s="30" t="n">
        <x:f>'Tarifs et références'!F46</x:f>
        <x:v>7924.8</x:v>
      </x:c>
      <x:c r="G14" s="32" t="str">
        <x:v>Ouvrir la fiche</x:v>
      </x:c>
      <x:c r="H14" s="32" t="str">
        <x:v>Catalogue p. 28</x:v>
      </x:c>
    </x:row>
    <x:row r="15" ht="225" customHeight="1">
      <x:c r="A15" s="19" t="str"/>
      <x:c r="B15" s="20" t="str">
        <x:v>TALOS 94 - 700 mm
Réf. 9470L</x:v>
      </x:c>
      <x:c r="C15" s="19" t="str">
        <x:v>Automatique hydraulique 230 Vac. Hauteur 700 mm. Ø 275 mm. Acier 4 mm.</x:v>
      </x:c>
      <x:c r="D15" s="19" t="str">
        <x:v>LED intégrées. Finition, ancrage, centrale et accessoires à définir selon référence.
Performances selon la configuration et les fondations.</x:v>
      </x:c>
      <x:c r="E15" s="23" t="n">
        <x:f>'Tarifs et références'!E47</x:f>
        <x:v>6919</x:v>
      </x:c>
      <x:c r="F15" s="23" t="n">
        <x:f>'Tarifs et références'!F47</x:f>
        <x:v>8302.8</x:v>
      </x:c>
      <x:c r="G15" s="25" t="str">
        <x:v>Ouvrir la fiche</x:v>
      </x:c>
      <x:c r="H15" s="25" t="str">
        <x:v>Catalogue p. 28</x:v>
      </x:c>
    </x:row>
    <x:row r="16" ht="225" customHeight="1">
      <x:c r="A16" s="26" t="str"/>
      <x:c r="B16" s="27" t="str">
        <x:v>TALOS 94 - 800 mm
Réf. 9480L</x:v>
      </x:c>
      <x:c r="C16" s="26" t="str">
        <x:v>Automatique hydraulique 230 Vac. Hauteur 800 mm. Ø 275 mm. Acier 4 mm.</x:v>
      </x:c>
      <x:c r="D16" s="26" t="str">
        <x:v>LED intégrées. Finition, ancrage, centrale et accessoires à définir selon référence.
Performances selon la configuration et les fondations.</x:v>
      </x:c>
      <x:c r="E16" s="30" t="n">
        <x:f>'Tarifs et références'!E48</x:f>
        <x:v>7234</x:v>
      </x:c>
      <x:c r="F16" s="30" t="n">
        <x:f>'Tarifs et références'!F48</x:f>
        <x:v>8680.8</x:v>
      </x:c>
      <x:c r="G16" s="32" t="str">
        <x:v>Ouvrir la fiche</x:v>
      </x:c>
      <x:c r="H16" s="32" t="str">
        <x:v>Catalogue p. 28</x:v>
      </x:c>
    </x:row>
    <x:row r="17" ht="225" customHeight="1">
      <x:c r="A17" s="19" t="str"/>
      <x:c r="B17" s="20" t="str">
        <x:v>TALOS 96 - 500 mm
Réf. 9651L</x:v>
      </x:c>
      <x:c r="C17" s="19" t="str">
        <x:v>Automatique hydraulique 230 Vac. Hauteur 500 mm. Ø 275 mm. Acier 12 mm.</x:v>
      </x:c>
      <x:c r="D17" s="19" t="str">
        <x:v>Protection renforcée. Ancrage, finition, centrale et accessoires à préciser.
Visuel commun à la série TALOS. Performances selon la configuration et les fondations.</x:v>
      </x:c>
      <x:c r="E17" s="23" t="n">
        <x:f>'Tarifs et références'!E49</x:f>
        <x:v>8178</x:v>
      </x:c>
      <x:c r="F17" s="23" t="n">
        <x:f>'Tarifs et références'!F49</x:f>
        <x:v>9813.6</x:v>
      </x:c>
      <x:c r="G17" s="25" t="str">
        <x:v>Ouvrir la fiche</x:v>
      </x:c>
      <x:c r="H17" s="25" t="str">
        <x:v>Catalogue p. 28</x:v>
      </x:c>
    </x:row>
    <x:row r="18" ht="225" customHeight="1">
      <x:c r="A18" s="26" t="str"/>
      <x:c r="B18" s="27" t="str">
        <x:v>TALOS 96 - 600 mm
Réf. 9661L</x:v>
      </x:c>
      <x:c r="C18" s="26" t="str">
        <x:v>Automatique hydraulique 230 Vac. Hauteur 600 mm. Ø 275 mm. Acier 12 mm.</x:v>
      </x:c>
      <x:c r="D18" s="26" t="str">
        <x:v>Protection renforcée. Ancrage, finition, centrale et accessoires à préciser.
Visuel commun à la série TALOS. Performances selon la configuration et les fondations.</x:v>
      </x:c>
      <x:c r="E18" s="30" t="n">
        <x:f>'Tarifs et références'!E50</x:f>
        <x:v>8491</x:v>
      </x:c>
      <x:c r="F18" s="30" t="n">
        <x:f>'Tarifs et références'!F50</x:f>
        <x:v>10189.2</x:v>
      </x:c>
      <x:c r="G18" s="32" t="str">
        <x:v>Ouvrir la fiche</x:v>
      </x:c>
      <x:c r="H18" s="32" t="str">
        <x:v>Catalogue p. 28</x:v>
      </x:c>
    </x:row>
    <x:row r="19" ht="225" customHeight="1">
      <x:c r="A19" s="19" t="str"/>
      <x:c r="B19" s="20" t="str">
        <x:v>TALOS 96 - 700 mm
Réf. 9671L</x:v>
      </x:c>
      <x:c r="C19" s="19" t="str">
        <x:v>Automatique hydraulique 230 Vac. Hauteur 700 mm. Ø 275 mm. Acier 12 mm.</x:v>
      </x:c>
      <x:c r="D19" s="19" t="str">
        <x:v>Protection renforcée. Ancrage, finition, centrale et accessoires à préciser.
Visuel commun à la série TALOS. Performances selon la configuration et les fondations.</x:v>
      </x:c>
      <x:c r="E19" s="23" t="n">
        <x:f>'Tarifs et références'!E51</x:f>
        <x:v>8806</x:v>
      </x:c>
      <x:c r="F19" s="23" t="n">
        <x:f>'Tarifs et références'!F51</x:f>
        <x:v>10567.2</x:v>
      </x:c>
      <x:c r="G19" s="25" t="str">
        <x:v>Ouvrir la fiche</x:v>
      </x:c>
      <x:c r="H19" s="25" t="str">
        <x:v>Catalogue p. 28</x:v>
      </x:c>
    </x:row>
    <x:row r="20" ht="225" customHeight="1">
      <x:c r="A20" s="26" t="str"/>
      <x:c r="B20" s="27" t="str">
        <x:v>TALOS 96 - 800 mm
Réf. 9681L</x:v>
      </x:c>
      <x:c r="C20" s="26" t="str">
        <x:v>Automatique hydraulique 230 Vac. Hauteur 800 mm. Ø 275 mm. Acier 12 mm.</x:v>
      </x:c>
      <x:c r="D20" s="26" t="str">
        <x:v>Protection renforcée. Ancrage, finition, centrale et accessoires à préciser.
Visuel commun à la série TALOS. Performances selon la configuration et les fondations.</x:v>
      </x:c>
      <x:c r="E20" s="30" t="n">
        <x:f>'Tarifs et références'!E52</x:f>
        <x:v>9121</x:v>
      </x:c>
      <x:c r="F20" s="30" t="n">
        <x:f>'Tarifs et références'!F52</x:f>
        <x:v>10945.2</x:v>
      </x:c>
      <x:c r="G20" s="32" t="str">
        <x:v>Ouvrir la fiche</x:v>
      </x:c>
      <x:c r="H20" s="32" t="str">
        <x:v>Catalogue p. 28</x:v>
      </x:c>
    </x:row>
    <x:row r="21" ht="225" customHeight="1">
      <x:c r="A21" s="19" t="str"/>
      <x:c r="B21" s="20" t="str">
        <x:v>TALOS M30 - 800 mm
Réf. 9682L</x:v>
      </x:c>
      <x:c r="C21" s="19" t="str">
        <x:v>Automatique hydraulique 230 Vac. Hauteur 800 mm. Ø 275 mm. Acier 12 mm.</x:v>
      </x:c>
      <x:c r="D21" s="19" t="str">
        <x:v>Configuration de sûreté à dimensionner selon site et dossier fabricant.
Visuel commun à la série TALOS. Performances selon la configuration et les fondations.</x:v>
      </x:c>
      <x:c r="E21" s="23" t="n">
        <x:f>'Tarifs et références'!E53</x:f>
        <x:v>12109</x:v>
      </x:c>
      <x:c r="F21" s="23" t="n">
        <x:f>'Tarifs et références'!F53</x:f>
        <x:v>14530.8</x:v>
      </x:c>
      <x:c r="G21" s="25" t="str">
        <x:v>Ouvrir la fiche</x:v>
      </x:c>
      <x:c r="H21" s="25" t="str">
        <x:v>Catalogue p. 28</x:v>
      </x:c>
    </x:row>
    <x:row r="22" ht="225" customHeight="1">
      <x:c r="A22" s="26" t="str"/>
      <x:c r="B22" s="27" t="str">
        <x:v>TALOS C730 - 1 000 mm
Réf. 9685L</x:v>
      </x:c>
      <x:c r="C22" s="26" t="str">
        <x:v>Automatique hydraulique 230 Vac. Hauteur 1 000 mm. Ø 275 mm. Acier 12 mm.</x:v>
      </x:c>
      <x:c r="D22" s="26" t="str">
        <x:v>Protection des accès sensibles. Installation et fondations selon dossier fabricant.
Performance de protection liée à la configuration et aux fondations. Performances selon la configuration et les fondations.</x:v>
      </x:c>
      <x:c r="E22" s="30" t="n">
        <x:f>'Tarifs et références'!E54</x:f>
        <x:v>14153</x:v>
      </x:c>
      <x:c r="F22" s="30" t="n">
        <x:f>'Tarifs et références'!F54</x:f>
        <x:v>16983.6</x:v>
      </x:c>
      <x:c r="G22" s="32" t="str">
        <x:v>Ouvrir la fiche</x:v>
      </x:c>
      <x:c r="H22" s="32" t="str">
        <x:v>Catalogue p. 30</x:v>
      </x:c>
    </x:row>
    <x:row r="23" ht="225" customHeight="1">
      <x:c r="A23" s="19" t="str"/>
      <x:c r="B23" s="20" t="str">
        <x:v>TALOS M50 - 1 000 mm
Réf. 9690L</x:v>
      </x:c>
      <x:c r="C23" s="19" t="str">
        <x:v>Automatique hydraulique 230 Vac. Hauteur 1 000 mm. Ø 275 mm. Acier 20 mm.</x:v>
      </x:c>
      <x:c r="D23" s="19" t="str">
        <x:v>Protection de sites sensibles. Version EFO et accessoires sur configuration.
Fondations et performance selon dossier fabricant. Performances selon la configuration et les fondations.</x:v>
      </x:c>
      <x:c r="E23" s="23" t="n">
        <x:f>'Tarifs et références'!E55</x:f>
        <x:v>29091</x:v>
      </x:c>
      <x:c r="F23" s="23" t="n">
        <x:f>'Tarifs et références'!F55</x:f>
        <x:v>34909.2</x:v>
      </x:c>
      <x:c r="G23" s="25" t="str">
        <x:v>Ouvrir la fiche</x:v>
      </x:c>
      <x:c r="H23" s="25" t="str">
        <x:v>Catalogue p. 32</x:v>
      </x:c>
    </x:row>
    <x:row r="24" ht="225" customHeight="1">
      <x:c r="A24" s="26" t="str"/>
      <x:c r="B24" s="27" t="str">
        <x:v>STRABUC 930 OPINAT - 700 mm
Réf. 9328L</x:v>
      </x:c>
      <x:c r="C24" s="26" t="str">
        <x:v>Automatique hydraulique 230 Vac. Hauteur 700 mm. Ø 275 mm. Acier 12 mm.</x:v>
      </x:c>
      <x:c r="D24" s="26" t="str">
        <x:v>Descente automatique en cas de coupure. Centrale et sécurités à compléter.
Modèle réservé au marché italien selon le fabricant. Performances selon la configuration et les fondations.</x:v>
      </x:c>
      <x:c r="E24" s="30" t="n">
        <x:f>'Tarifs et références'!E56</x:f>
        <x:v>7863</x:v>
      </x:c>
      <x:c r="F24" s="30" t="n">
        <x:f>'Tarifs et références'!F56</x:f>
        <x:v>9435.6</x:v>
      </x:c>
      <x:c r="G24" s="32" t="str">
        <x:v>Ouvrir la fiche</x:v>
      </x:c>
      <x:c r="H24" s="32" t="str">
        <x:v>Catalogue p. 34</x:v>
      </x:c>
    </x:row>
    <x:row r="25" ht="225" customHeight="1">
      <x:c r="A25" s="19" t="str"/>
      <x:c r="B25" s="20" t="str">
        <x:v>GASPO 252
Réf. 2520L</x:v>
      </x:c>
      <x:c r="C25" s="19" t="str">
        <x:v>Semi-automatique à vérins à gaz. Hauteur 500 mm. Ø 200 mm. Acier 4 mm.</x:v>
      </x:c>
      <x:c r="D25" s="19" t="str">
        <x:v>Montée assistée et descente au pied. Aucune alimentation nécessaire à la manœuvre.
Performances selon la configuration et les fondations.</x:v>
      </x:c>
      <x:c r="E25" s="23" t="n">
        <x:f>'Tarifs et références'!E57</x:f>
        <x:v>2698</x:v>
      </x:c>
      <x:c r="F25" s="23" t="n">
        <x:f>'Tarifs et références'!F57</x:f>
        <x:v>3237.6</x:v>
      </x:c>
      <x:c r="G25" s="25" t="str">
        <x:v>Ouvrir la fiche</x:v>
      </x:c>
      <x:c r="H25" s="25" t="str">
        <x:v>Catalogue p. 38</x:v>
      </x:c>
    </x:row>
    <x:row r="26" ht="225" customHeight="1">
      <x:c r="A26" s="26" t="str"/>
      <x:c r="B26" s="27" t="str">
        <x:v>GASPO 254
Réf. 2527L</x:v>
      </x:c>
      <x:c r="C26" s="26" t="str">
        <x:v>Semi-automatique. Hauteur 500 mm. Ø 200 mm. Acier 4 mm. Prises intégrées.</x:v>
      </x:c>
      <x:c r="D26" s="26" t="str">
        <x:v>Manœuvre à vérins à gaz. Alimentation à prévoir pour les prises électriques.
Performances selon la configuration et les fondations.</x:v>
      </x:c>
      <x:c r="E26" s="30" t="n">
        <x:f>'Tarifs et références'!E58</x:f>
        <x:v>3810</x:v>
      </x:c>
      <x:c r="F26" s="30" t="n">
        <x:f>'Tarifs et références'!F58</x:f>
        <x:v>4572</x:v>
      </x:c>
      <x:c r="G26" s="32" t="str">
        <x:v>Ouvrir la fiche</x:v>
      </x:c>
      <x:c r="H26" s="32" t="str">
        <x:v>Catalogue p. 38</x:v>
      </x:c>
    </x:row>
    <x:row r="27" ht="225" customHeight="1">
      <x:c r="A27" s="19" t="str"/>
      <x:c r="B27" s="20" t="str">
        <x:v>TALOS 94 semi-auto - 500 mm
Réf. 9451L</x:v>
      </x:c>
      <x:c r="C27" s="19" t="str">
        <x:v>Manœuvre assistée par vérins à gaz. Hauteur 500 mm. Ø 275 mm. Acier 4 mm.</x:v>
      </x:c>
      <x:c r="D27" s="19" t="str">
        <x:v>Verrouillage en position haute et basse. Pas d’alimentation pour la manœuvre.
Performances selon la configuration et les fondations.</x:v>
      </x:c>
      <x:c r="E27" s="23" t="n">
        <x:f>'Tarifs et références'!E59</x:f>
        <x:v>4366</x:v>
      </x:c>
      <x:c r="F27" s="23" t="n">
        <x:f>'Tarifs et références'!F59</x:f>
        <x:v>5239.2</x:v>
      </x:c>
      <x:c r="G27" s="25" t="str">
        <x:v>Ouvrir la fiche</x:v>
      </x:c>
      <x:c r="H27" s="25" t="str">
        <x:v>Catalogue p. 40</x:v>
      </x:c>
    </x:row>
    <x:row r="28" ht="225" customHeight="1">
      <x:c r="A28" s="26" t="str"/>
      <x:c r="B28" s="27" t="str">
        <x:v>TALOS 94 semi-auto - 600 mm
Réf. 9461L</x:v>
      </x:c>
      <x:c r="C28" s="26" t="str">
        <x:v>Manœuvre assistée par vérins à gaz. Hauteur 600 mm. Ø 275 mm. Acier 4 mm.</x:v>
      </x:c>
      <x:c r="D28" s="26" t="str">
        <x:v>Verrouillage en position haute et basse. Pas d’alimentation pour la manœuvre.
Performances selon la configuration et les fondations.</x:v>
      </x:c>
      <x:c r="E28" s="30" t="n">
        <x:f>'Tarifs et références'!E60</x:f>
        <x:v>4683</x:v>
      </x:c>
      <x:c r="F28" s="30" t="n">
        <x:f>'Tarifs et références'!F60</x:f>
        <x:v>5619.6</x:v>
      </x:c>
      <x:c r="G28" s="32" t="str">
        <x:v>Ouvrir la fiche</x:v>
      </x:c>
      <x:c r="H28" s="32" t="str">
        <x:v>Catalogue p. 40</x:v>
      </x:c>
    </x:row>
    <x:row r="29" ht="225" customHeight="1">
      <x:c r="A29" s="19" t="str"/>
      <x:c r="B29" s="20" t="str">
        <x:v>TALOS 94 semi-auto - 700 mm
Réf. 9471L</x:v>
      </x:c>
      <x:c r="C29" s="19" t="str">
        <x:v>Manœuvre assistée par vérins à gaz. Hauteur 700 mm. Ø 275 mm. Acier 4 mm.</x:v>
      </x:c>
      <x:c r="D29" s="19" t="str">
        <x:v>Verrouillage en position haute et basse. Pas d’alimentation pour la manœuvre.
Performances selon la configuration et les fondations.</x:v>
      </x:c>
      <x:c r="E29" s="23" t="n">
        <x:f>'Tarifs et références'!E61</x:f>
        <x:v>5000</x:v>
      </x:c>
      <x:c r="F29" s="23" t="n">
        <x:f>'Tarifs et références'!F61</x:f>
        <x:v>6000</x:v>
      </x:c>
      <x:c r="G29" s="25" t="str">
        <x:v>Ouvrir la fiche</x:v>
      </x:c>
      <x:c r="H29" s="25" t="str">
        <x:v>Catalogue p. 40</x:v>
      </x:c>
    </x:row>
    <x:row r="30" ht="225" customHeight="1">
      <x:c r="A30" s="26" t="str"/>
      <x:c r="B30" s="27" t="str">
        <x:v>TALOS 94 semi-auto - 800 mm
Réf. 9481L</x:v>
      </x:c>
      <x:c r="C30" s="26" t="str">
        <x:v>Manœuvre assistée par vérins à gaz. Hauteur 800 mm. Ø 275 mm. Acier 4 mm.</x:v>
      </x:c>
      <x:c r="D30" s="26" t="str">
        <x:v>Verrouillage en position haute et basse. Pas d’alimentation pour la manœuvre.
Performances selon la configuration et les fondations.</x:v>
      </x:c>
      <x:c r="E30" s="30" t="n">
        <x:f>'Tarifs et références'!E62</x:f>
        <x:v>5318</x:v>
      </x:c>
      <x:c r="F30" s="30" t="n">
        <x:f>'Tarifs et références'!F62</x:f>
        <x:v>6381.6</x:v>
      </x:c>
      <x:c r="G30" s="32" t="str">
        <x:v>Ouvrir la fiche</x:v>
      </x:c>
      <x:c r="H30" s="32" t="str">
        <x:v>Catalogue p. 40</x:v>
      </x:c>
    </x:row>
    <x:row r="31" ht="225" customHeight="1">
      <x:c r="A31" s="19" t="str"/>
      <x:c r="B31" s="20" t="str">
        <x:v>POSTO 22 - 920 mm
Réf. 186L</x:v>
      </x:c>
      <x:c r="C31" s="19" t="str">
        <x:v>Borne rabattable à clé. Hauteur 920 mm. Section 50 × 50 mm. Acier 4 mm.</x:v>
      </x:c>
      <x:c r="D31" s="19" t="str">
        <x:v>Protection de places de parking. Fixation au sol ; sans alimentation.
Performances selon la configuration et les fondations.</x:v>
      </x:c>
      <x:c r="E31" s="23" t="n">
        <x:f>'Tarifs et références'!E63</x:f>
        <x:v>405</x:v>
      </x:c>
      <x:c r="F31" s="23" t="n">
        <x:f>'Tarifs et références'!F63</x:f>
        <x:v>486</x:v>
      </x:c>
      <x:c r="G31" s="25" t="str">
        <x:v>Ouvrir la fiche</x:v>
      </x:c>
      <x:c r="H31" s="25" t="str">
        <x:v>Catalogue p. 44</x:v>
      </x:c>
    </x:row>
    <x:row r="32" ht="225" customHeight="1">
      <x:c r="A32" s="26" t="str"/>
      <x:c r="B32" s="27" t="str">
        <x:v>SIBLI 17 - 780 mm
Réf. 170L</x:v>
      </x:c>
      <x:c r="C32" s="26" t="str">
        <x:v>Borne amovible. Hauteur 780 mm. Section 120 × 120 mm. Inox AISI 304, 4 mm.</x:v>
      </x:c>
      <x:c r="D32" s="26" t="str">
        <x:v>Déverrouillage à clé. Rouleau de déplacement et socle de rangement.
Performances selon la configuration et les fondations.</x:v>
      </x:c>
      <x:c r="E32" s="30" t="n">
        <x:f>'Tarifs et références'!E64</x:f>
        <x:v>3066</x:v>
      </x:c>
      <x:c r="F32" s="30" t="n">
        <x:f>'Tarifs et références'!F64</x:f>
        <x:v>3679.2</x:v>
      </x:c>
      <x:c r="G32" s="32" t="str">
        <x:v>Ouvrir la fiche</x:v>
      </x:c>
      <x:c r="H32" s="32" t="str">
        <x:v>Catalogue p. 45</x:v>
      </x:c>
    </x:row>
    <x:row r="33" ht="225" customHeight="1">
      <x:c r="A33" s="19" t="str"/>
      <x:c r="B33" s="20" t="str">
        <x:v>VIMARI 2316 - 500 mm
Réf. 2316L</x:v>
      </x:c>
      <x:c r="C33" s="19" t="str">
        <x:v>Borne amovible. Hauteur 500 mm. Ø 200 mm. Acier 4 mm.</x:v>
      </x:c>
      <x:c r="D33" s="19" t="str">
        <x:v>Déverrouillage par clé. Enveloppe de fondation et finition selon référence.
Performances selon la configuration et les fondations.</x:v>
      </x:c>
      <x:c r="E33" s="23" t="n">
        <x:f>'Tarifs et références'!E65</x:f>
        <x:v>1892</x:v>
      </x:c>
      <x:c r="F33" s="23" t="n">
        <x:f>'Tarifs et références'!F65</x:f>
        <x:v>2270.4</x:v>
      </x:c>
      <x:c r="G33" s="25" t="str">
        <x:v>Ouvrir la fiche</x:v>
      </x:c>
      <x:c r="H33" s="25" t="str">
        <x:v>Catalogue p. 46</x:v>
      </x:c>
    </x:row>
    <x:row r="34" ht="225" customHeight="1">
      <x:c r="A34" s="26" t="str"/>
      <x:c r="B34" s="27" t="str">
        <x:v>VIMARI 2316 - 800 mm
Réf. 2319L</x:v>
      </x:c>
      <x:c r="C34" s="26" t="str">
        <x:v>Borne amovible. Hauteur 800 mm. Ø 200 mm. Acier 4 mm.</x:v>
      </x:c>
      <x:c r="D34" s="26" t="str">
        <x:v>Déverrouillage par clé. Enveloppe de fondation et finition selon référence.
Version acier 800 mm. Finition et composition à confirmer à la commande.</x:v>
      </x:c>
      <x:c r="E34" s="30" t="n">
        <x:f>'Tarifs et références'!E66</x:f>
        <x:v>3009</x:v>
      </x:c>
      <x:c r="F34" s="30" t="n">
        <x:f>'Tarifs et références'!F66</x:f>
        <x:v>3610.8</x:v>
      </x:c>
      <x:c r="G34" s="32" t="str">
        <x:v>Ouvrir la fiche</x:v>
      </x:c>
      <x:c r="H34" s="32" t="str">
        <x:v>Catalogue p. 46</x:v>
      </x:c>
    </x:row>
    <x:row r="35" ht="225" customHeight="1">
      <x:c r="A35" s="19" t="str"/>
      <x:c r="B35" s="20" t="str">
        <x:v>STRAMARI 2320 - 700 mm
Réf. 2320L</x:v>
      </x:c>
      <x:c r="C35" s="19" t="str">
        <x:v>Borne amovible. Hauteur 700 mm. Ø 275 mm. Acier 4 mm.</x:v>
      </x:c>
      <x:c r="D35" s="19" t="str">
        <x:v>Déverrouillage par clé profilée. Sans alimentation ; finition RAL 7016.
Performances selon la configuration et les fondations.</x:v>
      </x:c>
      <x:c r="E35" s="23" t="n">
        <x:f>'Tarifs et références'!E67</x:f>
        <x:v>2707</x:v>
      </x:c>
      <x:c r="F35" s="23" t="n">
        <x:f>'Tarifs et références'!F67</x:f>
        <x:v>3248.4</x:v>
      </x:c>
      <x:c r="G35" s="25" t="str">
        <x:v>Ouvrir la fiche</x:v>
      </x:c>
      <x:c r="H35" s="25" t="str">
        <x:v>Catalogue p. 48</x:v>
      </x:c>
    </x:row>
    <x:row r="36" ht="225" customHeight="1">
      <x:c r="A36" s="26" t="str"/>
      <x:c r="B36" s="27" t="str">
        <x:v>SICU 18 fixe - 780 mm
Réf. 180L</x:v>
      </x:c>
      <x:c r="C36" s="26" t="str">
        <x:v>Borne fixe. Hauteur 780 mm. Section 120 × 120 mm. Inox AISI 304, 5 mm.</x:v>
      </x:c>
      <x:c r="D36" s="26" t="str">
        <x:v>Protection des accès et vitrines. Fixation au sol, sans alimentation.
Installation et résistance selon ancrage. Visuel de gamme. Performances selon la configuration et les fondations.</x:v>
      </x:c>
      <x:c r="E36" s="30" t="n">
        <x:f>'Tarifs et références'!E68</x:f>
        <x:v>1627</x:v>
      </x:c>
      <x:c r="F36" s="30" t="n">
        <x:f>'Tarifs et références'!F68</x:f>
        <x:v>1952.4</x:v>
      </x:c>
      <x:c r="G36" s="32" t="str">
        <x:v>Ouvrir la fiche</x:v>
      </x:c>
      <x:c r="H36" s="32" t="str">
        <x:v>Catalogue p. 52</x:v>
      </x:c>
    </x:row>
    <x:row r="37" ht="225" customHeight="1">
      <x:c r="A37" s="19" t="str"/>
      <x:c r="B37" s="20" t="str">
        <x:v>CORAL fixe
Réf. 2541L</x:v>
      </x:c>
      <x:c r="C37" s="19" t="str">
        <x:v>Ø 100 mm. Acier 5 mm. Hauteur visible 500, 600 ou 800 mm selon scellement.</x:v>
      </x:c>
      <x:c r="D37" s="19" t="str">
        <x:v>Borne fixe pour délimitation. Scellement et génie civil à prévoir.
Performances selon la configuration et les fondations.</x:v>
      </x:c>
      <x:c r="E37" s="23" t="n">
        <x:f>'Tarifs et références'!E69</x:f>
        <x:v>415</x:v>
      </x:c>
      <x:c r="F37" s="23" t="n">
        <x:f>'Tarifs et références'!F69</x:f>
        <x:v>498</x:v>
      </x:c>
      <x:c r="G37" s="25" t="str">
        <x:v>Ouvrir la fiche</x:v>
      </x:c>
      <x:c r="H37" s="25" t="str">
        <x:v>Catalogue p. 53</x:v>
      </x:c>
    </x:row>
    <x:row r="38" ht="225" customHeight="1">
      <x:c r="A38" s="26" t="str"/>
      <x:c r="B38" s="27" t="str">
        <x:v>VIGILO fixe
Réf. 2586L</x:v>
      </x:c>
      <x:c r="C38" s="26" t="str">
        <x:v>Ø 200 mm. Acier 4 mm. Hauteur visible 500, 600 ou 800 mm selon scellement.</x:v>
      </x:c>
      <x:c r="D38" s="26" t="str">
        <x:v>Borne fixe assortie au VIGILO automatique. Finition et LED en option.
Performances selon la configuration et les fondations.</x:v>
      </x:c>
      <x:c r="E38" s="30" t="n">
        <x:f>'Tarifs et références'!E70</x:f>
        <x:v>731</x:v>
      </x:c>
      <x:c r="F38" s="30" t="n">
        <x:f>'Tarifs et références'!F70</x:f>
        <x:v>877.2</x:v>
      </x:c>
      <x:c r="G38" s="32" t="str">
        <x:v>Ouvrir la fiche</x:v>
      </x:c>
      <x:c r="H38" s="32" t="str">
        <x:v>Catalogue p. 54</x:v>
      </x:c>
    </x:row>
    <x:row r="39" ht="225" customHeight="1">
      <x:c r="A39" s="19" t="str"/>
      <x:c r="B39" s="20" t="str">
        <x:v>TALOS 94 fixe
Réf. 9643L</x:v>
      </x:c>
      <x:c r="C39" s="19" t="str">
        <x:v>Ø 275 mm. Acier 4 mm. Hauteur visible 500 à 800 mm selon scellement.</x:v>
      </x:c>
      <x:c r="D39" s="19" t="str">
        <x:v>Borne fixe assortie aux modèles automatiques. Finition et ancrage à préciser.
Performances selon la configuration et les fondations.</x:v>
      </x:c>
      <x:c r="E39" s="23" t="n">
        <x:f>'Tarifs et références'!E71</x:f>
        <x:v>1146</x:v>
      </x:c>
      <x:c r="F39" s="23" t="n">
        <x:f>'Tarifs et références'!F71</x:f>
        <x:v>1375.2</x:v>
      </x:c>
      <x:c r="G39" s="25" t="str">
        <x:v>Ouvrir la fiche</x:v>
      </x:c>
      <x:c r="H39" s="25" t="str">
        <x:v>Catalogue p. 55</x:v>
      </x:c>
    </x:row>
    <x:row r="40" ht="225" customHeight="1">
      <x:c r="A40" s="26" t="str"/>
      <x:c r="B40" s="27" t="str">
        <x:v>TALOS C730 fixe - 1 000 mm
Réf. 9687L</x:v>
      </x:c>
      <x:c r="C40" s="26" t="str">
        <x:v>Borne fixe. Hauteur 1 000 mm. Ø 275 mm. Acier 12 mm. Poids 140 kg.</x:v>
      </x:c>
      <x:c r="D40" s="26" t="str">
        <x:v>Cage de fondation et scellement selon dossier fabricant. LED en option.
Performances selon la configuration et les fondations.</x:v>
      </x:c>
      <x:c r="E40" s="30" t="n">
        <x:f>'Tarifs et références'!E72</x:f>
        <x:v>5477</x:v>
      </x:c>
      <x:c r="F40" s="30" t="n">
        <x:f>'Tarifs et références'!F72</x:f>
        <x:v>6572.4</x:v>
      </x:c>
      <x:c r="G40" s="32" t="str">
        <x:v>Ouvrir la fiche</x:v>
      </x:c>
      <x:c r="H40" s="32" t="str">
        <x:v>Catalogue p. 56</x:v>
      </x:c>
    </x:row>
    <x:row r="41" ht="225" customHeight="1">
      <x:c r="A41" s="19" t="str"/>
      <x:c r="B41" s="20" t="str">
        <x:v>TALOS M50 fixe - 1 000 mm
Réf. 9695L</x:v>
      </x:c>
      <x:c r="C41" s="19" t="str">
        <x:v>Borne fixe. Hauteur 1 000 mm. Ø 275 mm. Acier 20 mm. Poids 300 kg.</x:v>
      </x:c>
      <x:c r="D41" s="19" t="str">
        <x:v>Cage de fondation et scellement selon dossier fabricant. LED en option.
Performances selon la configuration et les fondations.</x:v>
      </x:c>
      <x:c r="E41" s="23" t="n">
        <x:f>'Tarifs et références'!E73</x:f>
        <x:v>6639</x:v>
      </x:c>
      <x:c r="F41" s="23" t="n">
        <x:f>'Tarifs et références'!F73</x:f>
        <x:v>7966.8</x:v>
      </x:c>
      <x:c r="G41" s="25" t="str">
        <x:v>Ouvrir la fiche</x:v>
      </x:c>
      <x:c r="H41" s="25" t="str">
        <x:v>Catalogue p. 57</x:v>
      </x:c>
    </x:row>
    <x:row r="42">
      <x:c r="A42" s="3"/>
      <x:c r="B42" s="3"/>
      <x:c r="C42" s="3"/>
      <x:c r="D42" s="3"/>
      <x:c r="E42" s="3"/>
      <x:c r="F42" s="3"/>
      <x:c r="G42" s="3"/>
      <x:c r="H42" s="3"/>
    </x:row>
    <x:row r="43">
      <x:c r="A43" s="3"/>
      <x:c r="B43" s="3"/>
      <x:c r="C43" s="3"/>
      <x:c r="D43" s="3"/>
      <x:c r="E43" s="3"/>
      <x:c r="F43" s="3"/>
      <x:c r="G43" s="3"/>
      <x:c r="H43" s="3"/>
    </x:row>
  </x:sheetData>
  <x:mergeCells>
    <x:mergeCell ref="A1:H1"/>
    <x:mergeCell ref="A2:H2"/>
    <x:mergeCell ref="A3:F3"/>
    <x:mergeCell ref="A4:H4"/>
  </x:mergeCells>
  <x:hyperlinks>
    <x:hyperlink ref="G3" display="Sommaire" location="'Sommaire'!A1"/>
    <x:hyperlink ref="H3" display="Modifier les prix" location="'Tarifs et références'!A1"/>
    <x:hyperlink ref="G7" display="Ouvrir la fiche" location="'F 1050L'!A1"/>
    <x:hyperlink xmlns:r="http://schemas.openxmlformats.org/officeDocument/2006/relationships" ref="H7" display="Catalogue p. 24" r:id="fadiniLink4"/>
    <x:hyperlink ref="G8" display="Ouvrir la fiche" location="'F 1059L'!A1"/>
    <x:hyperlink xmlns:r="http://schemas.openxmlformats.org/officeDocument/2006/relationships" ref="H8" display="Catalogue p. 24" r:id="fadiniLink6"/>
    <x:hyperlink ref="G9" display="Ouvrir la fiche" location="'F 1080L'!A1"/>
    <x:hyperlink xmlns:r="http://schemas.openxmlformats.org/officeDocument/2006/relationships" ref="H9" display="Catalogue p. 24" r:id="fadiniLink8"/>
    <x:hyperlink ref="G10" display="Ouvrir la fiche" location="'F 2250L'!A1"/>
    <x:hyperlink xmlns:r="http://schemas.openxmlformats.org/officeDocument/2006/relationships" ref="H10" display="Catalogue p. 26" r:id="fadiniLink10"/>
    <x:hyperlink ref="G11" display="Ouvrir la fiche" location="'F 2263L'!A1"/>
    <x:hyperlink xmlns:r="http://schemas.openxmlformats.org/officeDocument/2006/relationships" ref="H11" display="Catalogue p. 26" r:id="fadiniLink12"/>
    <x:hyperlink ref="G12" display="Ouvrir la fiche" location="'F 2280L'!A1"/>
    <x:hyperlink xmlns:r="http://schemas.openxmlformats.org/officeDocument/2006/relationships" ref="H12" display="Catalogue p. 26" r:id="fadiniLink14"/>
    <x:hyperlink ref="G13" display="Ouvrir la fiche" location="'F 9450L'!A1"/>
    <x:hyperlink xmlns:r="http://schemas.openxmlformats.org/officeDocument/2006/relationships" ref="H13" display="Catalogue p. 28" r:id="fadiniLink16"/>
    <x:hyperlink ref="G14" display="Ouvrir la fiche" location="'F 9460L'!A1"/>
    <x:hyperlink xmlns:r="http://schemas.openxmlformats.org/officeDocument/2006/relationships" ref="H14" display="Catalogue p. 28" r:id="fadiniLink18"/>
    <x:hyperlink ref="G15" display="Ouvrir la fiche" location="'F 9470L'!A1"/>
    <x:hyperlink xmlns:r="http://schemas.openxmlformats.org/officeDocument/2006/relationships" ref="H15" display="Catalogue p. 28" r:id="fadiniLink20"/>
    <x:hyperlink ref="G16" display="Ouvrir la fiche" location="'F 9480L'!A1"/>
    <x:hyperlink xmlns:r="http://schemas.openxmlformats.org/officeDocument/2006/relationships" ref="H16" display="Catalogue p. 28" r:id="fadiniLink22"/>
    <x:hyperlink ref="G17" display="Ouvrir la fiche" location="'F 9651L'!A1"/>
    <x:hyperlink xmlns:r="http://schemas.openxmlformats.org/officeDocument/2006/relationships" ref="H17" display="Catalogue p. 28" r:id="fadiniLink24"/>
    <x:hyperlink ref="G18" display="Ouvrir la fiche" location="'F 9661L'!A1"/>
    <x:hyperlink xmlns:r="http://schemas.openxmlformats.org/officeDocument/2006/relationships" ref="H18" display="Catalogue p. 28" r:id="fadiniLink26"/>
    <x:hyperlink ref="G19" display="Ouvrir la fiche" location="'F 9671L'!A1"/>
    <x:hyperlink xmlns:r="http://schemas.openxmlformats.org/officeDocument/2006/relationships" ref="H19" display="Catalogue p. 28" r:id="fadiniLink28"/>
    <x:hyperlink ref="G20" display="Ouvrir la fiche" location="'F 9681L'!A1"/>
    <x:hyperlink xmlns:r="http://schemas.openxmlformats.org/officeDocument/2006/relationships" ref="H20" display="Catalogue p. 28" r:id="fadiniLink30"/>
    <x:hyperlink ref="G21" display="Ouvrir la fiche" location="'F 9682L'!A1"/>
    <x:hyperlink xmlns:r="http://schemas.openxmlformats.org/officeDocument/2006/relationships" ref="H21" display="Catalogue p. 28" r:id="fadiniLink32"/>
    <x:hyperlink ref="G22" display="Ouvrir la fiche" location="'F 9685L'!A1"/>
    <x:hyperlink xmlns:r="http://schemas.openxmlformats.org/officeDocument/2006/relationships" ref="H22" display="Catalogue p. 30" r:id="fadiniLink34"/>
    <x:hyperlink ref="G23" display="Ouvrir la fiche" location="'F 9690L'!A1"/>
    <x:hyperlink xmlns:r="http://schemas.openxmlformats.org/officeDocument/2006/relationships" ref="H23" display="Catalogue p. 32" r:id="fadiniLink36"/>
    <x:hyperlink ref="G24" display="Ouvrir la fiche" location="'F 9328L'!A1"/>
    <x:hyperlink xmlns:r="http://schemas.openxmlformats.org/officeDocument/2006/relationships" ref="H24" display="Catalogue p. 34" r:id="fadiniLink38"/>
    <x:hyperlink ref="G25" display="Ouvrir la fiche" location="'F 2520L'!A1"/>
    <x:hyperlink xmlns:r="http://schemas.openxmlformats.org/officeDocument/2006/relationships" ref="H25" display="Catalogue p. 38" r:id="fadiniLink40"/>
    <x:hyperlink ref="G26" display="Ouvrir la fiche" location="'F 2527L'!A1"/>
    <x:hyperlink xmlns:r="http://schemas.openxmlformats.org/officeDocument/2006/relationships" ref="H26" display="Catalogue p. 38" r:id="fadiniLink42"/>
    <x:hyperlink ref="G27" display="Ouvrir la fiche" location="'F 9451L'!A1"/>
    <x:hyperlink xmlns:r="http://schemas.openxmlformats.org/officeDocument/2006/relationships" ref="H27" display="Catalogue p. 40" r:id="fadiniLink44"/>
    <x:hyperlink ref="G28" display="Ouvrir la fiche" location="'F 9461L'!A1"/>
    <x:hyperlink xmlns:r="http://schemas.openxmlformats.org/officeDocument/2006/relationships" ref="H28" display="Catalogue p. 40" r:id="fadiniLink46"/>
    <x:hyperlink ref="G29" display="Ouvrir la fiche" location="'F 9471L'!A1"/>
    <x:hyperlink xmlns:r="http://schemas.openxmlformats.org/officeDocument/2006/relationships" ref="H29" display="Catalogue p. 40" r:id="fadiniLink48"/>
    <x:hyperlink ref="G30" display="Ouvrir la fiche" location="'F 9481L'!A1"/>
    <x:hyperlink xmlns:r="http://schemas.openxmlformats.org/officeDocument/2006/relationships" ref="H30" display="Catalogue p. 40" r:id="fadiniLink50"/>
    <x:hyperlink ref="G31" display="Ouvrir la fiche" location="'F 186L'!A1"/>
    <x:hyperlink xmlns:r="http://schemas.openxmlformats.org/officeDocument/2006/relationships" ref="H31" display="Catalogue p. 44" r:id="fadiniLink52"/>
    <x:hyperlink ref="G32" display="Ouvrir la fiche" location="'F 170L'!A1"/>
    <x:hyperlink xmlns:r="http://schemas.openxmlformats.org/officeDocument/2006/relationships" ref="H32" display="Catalogue p. 45" r:id="fadiniLink54"/>
    <x:hyperlink ref="G33" display="Ouvrir la fiche" location="'F 2316L'!A1"/>
    <x:hyperlink xmlns:r="http://schemas.openxmlformats.org/officeDocument/2006/relationships" ref="H33" display="Catalogue p. 46" r:id="fadiniLink56"/>
    <x:hyperlink ref="G34" display="Ouvrir la fiche" location="'F 2319L'!A1"/>
    <x:hyperlink xmlns:r="http://schemas.openxmlformats.org/officeDocument/2006/relationships" ref="H34" display="Catalogue p. 46" r:id="fadiniLink58"/>
    <x:hyperlink ref="G35" display="Ouvrir la fiche" location="'F 2320L'!A1"/>
    <x:hyperlink xmlns:r="http://schemas.openxmlformats.org/officeDocument/2006/relationships" ref="H35" display="Catalogue p. 48" r:id="fadiniLink60"/>
    <x:hyperlink ref="G36" display="Ouvrir la fiche" location="'F 180L'!A1"/>
    <x:hyperlink xmlns:r="http://schemas.openxmlformats.org/officeDocument/2006/relationships" ref="H36" display="Catalogue p. 52" r:id="fadiniLink62"/>
    <x:hyperlink ref="G37" display="Ouvrir la fiche" location="'F 2541L'!A1"/>
    <x:hyperlink xmlns:r="http://schemas.openxmlformats.org/officeDocument/2006/relationships" ref="H37" display="Catalogue p. 53" r:id="fadiniLink64"/>
    <x:hyperlink ref="G38" display="Ouvrir la fiche" location="'F 2586L'!A1"/>
    <x:hyperlink xmlns:r="http://schemas.openxmlformats.org/officeDocument/2006/relationships" ref="H38" display="Catalogue p. 54" r:id="fadiniLink66"/>
    <x:hyperlink ref="G39" display="Ouvrir la fiche" location="'F 9643L'!A1"/>
    <x:hyperlink xmlns:r="http://schemas.openxmlformats.org/officeDocument/2006/relationships" ref="H39" display="Catalogue p. 55" r:id="fadiniLink68"/>
    <x:hyperlink ref="G40" display="Ouvrir la fiche" location="'F 9687L'!A1"/>
    <x:hyperlink xmlns:r="http://schemas.openxmlformats.org/officeDocument/2006/relationships" ref="H40" display="Catalogue p. 56" r:id="fadiniLink70"/>
    <x:hyperlink ref="G41" display="Ouvrir la fiche" location="'F 9695L'!A1"/>
    <x:hyperlink xmlns:r="http://schemas.openxmlformats.org/officeDocument/2006/relationships" ref="H41" display="Catalogue p. 57" r:id="fadiniLink72"/>
  </x:hyperlinks>
  <x:printOptions horizontalCentered="1" gridLines="0" headings="0"/>
  <x:pageMargins left="0.25" right="0.25" top="0.3" bottom="0.3" header="0.1" footer="0.1"/>
  <x:pageSetup paperSize="9" orientation="landscape" fitToWidth="1" fitToHeight="0"/>
  <x:headerFooter>
    <x:oddFooter>&amp;LControl Access - Produits Fadini&amp;RPage &amp;P / &amp;N</x:oddFooter>
  </x:headerFooter>
  <x:rowBreaks count="11" manualBreakCount="11">
    <x:brk id="9" min="0" max="16383" man="1"/>
    <x:brk id="12" min="0" max="16383" man="1"/>
    <x:brk id="15" min="0" max="16383" man="1"/>
    <x:brk id="18" min="0" max="16383" man="1"/>
    <x:brk id="21" min="0" max="16383" man="1"/>
    <x:brk id="24" min="0" max="16383" man="1"/>
    <x:brk id="27" min="0" max="16383" man="1"/>
    <x:brk id="30" min="0" max="16383" man="1"/>
    <x:brk id="33" min="0" max="16383" man="1"/>
    <x:brk id="36" min="0" max="16383" man="1"/>
    <x:brk id="39" min="0" max="16383" man="1"/>
  </x:rowBreaks>
  <x:drawing xmlns:r="http://schemas.openxmlformats.org/officeDocument/2006/relationships" r:id="Rf1ecf9514014434f"/>
</x:worksheet>
</file>

<file path=xl/worksheets/sheet5.xml><?xml version="1.0" encoding="utf-8"?>
<x:worksheet xmlns:x="http://schemas.openxmlformats.org/spreadsheetml/2006/main">
  <x:sheetPr>
    <x:tabColor rgb="FF007DA3"/>
    <x:pageSetUpPr fitToPage="1"/>
  </x:sheetPr>
  <x:sheetViews>
    <x:sheetView showGridLines="0" workbookViewId="0">
      <x:pane ySplit="6" topLeftCell="A7" activePane="bottomLeft" state="frozen"/>
    </x:sheetView>
  </x:sheetViews>
  <x:sheetFormatPr defaultRowHeight="15"/>
  <x:cols>
    <x:col min="1" max="1" width="15.630000114440918" hidden="0" customWidth="1"/>
    <x:col min="2" max="2" width="30" hidden="0" customWidth="1"/>
    <x:col min="3" max="3" width="14.380000114440918" hidden="0" customWidth="1"/>
    <x:col min="4" max="4" width="16.25" hidden="0" customWidth="1"/>
    <x:col min="5" max="5" width="15" hidden="0" customWidth="1"/>
    <x:col min="6" max="6" width="14.380000114440918" hidden="0" customWidth="1"/>
    <x:col min="7" max="7" width="21.8799991607666" hidden="0" customWidth="1"/>
    <x:col min="8" max="8" width="18.75" hidden="0" customWidth="1"/>
    <x:col min="9" max="9" width="20" hidden="0" customWidth="1"/>
    <x:col min="10" max="10" width="18.75" hidden="0" customWidth="1"/>
  </x:cols>
  <x:sheetData>
    <x:row r="1" ht="32" customHeight="1">
      <x:c r="A1" s="8" t="str">
        <x:v>FADINI - Tarifs et références</x:v>
      </x:c>
      <x:c r="B1" s="8" t="str">
        <x:v>FADINI - Tarifs et références</x:v>
      </x:c>
      <x:c r="C1" s="8" t="str">
        <x:v>FADINI - Tarifs et références</x:v>
      </x:c>
      <x:c r="D1" s="8" t="str">
        <x:v>FADINI - Tarifs et références</x:v>
      </x:c>
      <x:c r="E1" s="8" t="str">
        <x:v>FADINI - Tarifs et références</x:v>
      </x:c>
      <x:c r="F1" s="8" t="str">
        <x:v>FADINI - Tarifs et références</x:v>
      </x:c>
      <x:c r="G1" s="8" t="str">
        <x:v>FADINI - Tarifs et références</x:v>
      </x:c>
      <x:c r="H1" s="8" t="str">
        <x:v>FADINI - Tarifs et références</x:v>
      </x:c>
      <x:c r="I1" s="8" t="str">
        <x:v>FADINI - Tarifs et références</x:v>
      </x:c>
      <x:c r="J1" s="8" t="str">
        <x:v>FADINI - Tarifs et références</x:v>
      </x:c>
    </x:row>
    <x:row r="2">
      <x:c r="A2" s="3"/>
      <x:c r="B2" s="3"/>
      <x:c r="C2" s="3"/>
      <x:c r="D2" s="3"/>
      <x:c r="E2" s="3"/>
      <x:c r="F2" s="3"/>
      <x:c r="G2" s="3"/>
      <x:c r="H2" s="3"/>
      <x:c r="I2" s="3"/>
      <x:c r="J2" s="3"/>
    </x:row>
    <x:row r="3">
      <x:c r="A3" s="3" t="str">
        <x:v>TVA France</x:v>
      </x:c>
      <x:c r="B3" s="10" t="n">
        <x:v>0.2</x:v>
      </x:c>
      <x:c r="C3" s="3" t="str">
        <x:v>Renseigner uniquement un prix public HT validé en colonne D. Les prix du catalogue se mettent à jour automatiquement.</x:v>
      </x:c>
      <x:c r="D3" s="3"/>
      <x:c r="E3" s="3"/>
      <x:c r="F3" s="3"/>
      <x:c r="G3" s="3"/>
      <x:c r="H3" s="3"/>
      <x:c r="I3" s="3"/>
      <x:c r="J3" s="3"/>
    </x:row>
    <x:row r="4" ht="42" customHeight="1">
      <x:c r="A4" s="3" t="str">
        <x:v>Prix publics indicatifs Control Access, sous réserve de mise à jour des prix. Nous consulter pour les prix professionnels. Montants en euros HT et TTC (TVA France 20 %), hors pose, transport et éco-participation éventuelle. Base tarifaire disponible : juin 2026 ; certains repères publics sont issus du relevé du 23/10/2026. Les références sans prix fiable restent sur devis.</x:v>
      </x:c>
      <x:c r="B4" s="3"/>
      <x:c r="C4" s="3"/>
      <x:c r="D4" s="3"/>
      <x:c r="E4" s="3"/>
      <x:c r="F4" s="3"/>
      <x:c r="G4" s="3"/>
      <x:c r="H4" s="3"/>
      <x:c r="I4" s="3"/>
      <x:c r="J4" s="3"/>
    </x:row>
    <x:row r="5">
      <x:c r="A5" s="3"/>
      <x:c r="B5" s="3"/>
      <x:c r="C5" s="3"/>
      <x:c r="D5" s="3"/>
      <x:c r="E5" s="3"/>
      <x:c r="F5" s="3"/>
      <x:c r="G5" s="3"/>
      <x:c r="H5" s="3"/>
      <x:c r="I5" s="3"/>
      <x:c r="J5" s="3"/>
    </x:row>
    <x:row r="6" ht="35" customHeight="1">
      <x:c r="A6" s="14" t="str">
        <x:v>Référence</x:v>
      </x:c>
      <x:c r="B6" s="14" t="str">
        <x:v>Produit</x:v>
      </x:c>
      <x:c r="C6" s="14" t="str">
        <x:v>Repère HT €</x:v>
      </x:c>
      <x:c r="D6" s="14" t="str">
        <x:v>Prix HT validé €</x:v>
      </x:c>
      <x:c r="E6" s="14" t="str">
        <x:v>Prix retenu HT €</x:v>
      </x:c>
      <x:c r="F6" s="14" t="str">
        <x:v>TTC France €</x:v>
      </x:c>
      <x:c r="G6" s="14" t="str">
        <x:v>Statut du prix</x:v>
      </x:c>
      <x:c r="H6" s="14" t="str">
        <x:v>Fiche fabricant</x:v>
      </x:c>
      <x:c r="I6" s="14" t="str">
        <x:v>Catalogue fabricant</x:v>
      </x:c>
      <x:c r="J6" s="14" t="str">
        <x:v>Chapitre</x:v>
      </x:c>
    </x:row>
    <x:row r="7" ht="37" customHeight="1">
      <x:c r="A7" s="3" t="str">
        <x:v>624L</x:v>
      </x:c>
      <x:c r="B7" s="3" t="str">
        <x:v>JUNIOR 624</x:v>
      </x:c>
      <x:c r="C7" s="11" t="n">
        <x:v>1066</x:v>
      </x:c>
      <x:c r="D7" s="13"/>
      <x:c r="E7" s="11" t="n">
        <x:f>IF(ISNUMBER(D7),D7,IF(ISNUMBER(C7),C7,"Sur devis"))</x:f>
        <x:v>1066</x:v>
      </x:c>
      <x:c r="F7" s="11" t="n">
        <x:f>IF(ISNUMBER(E7),ROUND(E7*(1+$B$3),2),"Sur devis")</x:f>
        <x:v>1279.2</x:v>
      </x:c>
      <x:c r="G7" s="3" t="str">
        <x:f>IF(ISNUMBER(D7),"Prix validé",IF(ISNUMBER(C7),"Indicatif à confirmer","Sur devis"))</x:f>
        <x:v>Indicatif à confirmer</x:v>
      </x:c>
      <x:c r="H7" s="4" t="str">
        <x:v>Fiche Fadini</x:v>
      </x:c>
      <x:c r="I7" s="4" t="str">
        <x:v>Catalogue Fadini</x:v>
      </x:c>
      <x:c r="J7" s="3" t="str">
        <x:v>Automatismes</x:v>
      </x:c>
    </x:row>
    <x:row r="8" ht="37" customHeight="1">
      <x:c r="A8" s="3" t="str">
        <x:v>614L</x:v>
      </x:c>
      <x:c r="B8" s="3" t="str">
        <x:v>J.XP 624</x:v>
      </x:c>
      <x:c r="C8" s="11"/>
      <x:c r="D8" s="13"/>
      <x:c r="E8" s="11" t="str">
        <x:f>IF(ISNUMBER(D8),D8,IF(ISNUMBER(C8),C8,"Sur devis"))</x:f>
        <x:v>Sur devis</x:v>
      </x:c>
      <x:c r="F8" s="11" t="str">
        <x:f>IF(ISNUMBER(E8),ROUND(E8*(1+$B$3),2),"Sur devis")</x:f>
        <x:v>Sur devis</x:v>
      </x:c>
      <x:c r="G8" s="3" t="str">
        <x:f>IF(ISNUMBER(D8),"Prix validé",IF(ISNUMBER(C8),"Indicatif à confirmer","Sur devis"))</x:f>
        <x:v>Sur devis</x:v>
      </x:c>
      <x:c r="H8" s="4" t="str">
        <x:v>Fiche Fadini</x:v>
      </x:c>
      <x:c r="I8" s="4" t="str">
        <x:v>Catalogue Fadini</x:v>
      </x:c>
      <x:c r="J8" s="3" t="str">
        <x:v>Automatismes</x:v>
      </x:c>
    </x:row>
    <x:row r="9" ht="37" customHeight="1">
      <x:c r="A9" s="3" t="str">
        <x:v>633L</x:v>
      </x:c>
      <x:c r="B9" s="3" t="str">
        <x:v>JUNIOR 633</x:v>
      </x:c>
      <x:c r="C9" s="11" t="n">
        <x:v>1235</x:v>
      </x:c>
      <x:c r="D9" s="13"/>
      <x:c r="E9" s="11" t="n">
        <x:f>IF(ISNUMBER(D9),D9,IF(ISNUMBER(C9),C9,"Sur devis"))</x:f>
        <x:v>1235</x:v>
      </x:c>
      <x:c r="F9" s="11" t="n">
        <x:f>IF(ISNUMBER(E9),ROUND(E9*(1+$B$3),2),"Sur devis")</x:f>
        <x:v>1482</x:v>
      </x:c>
      <x:c r="G9" s="3" t="str">
        <x:f>IF(ISNUMBER(D9),"Prix validé",IF(ISNUMBER(C9),"Indicatif à confirmer","Sur devis"))</x:f>
        <x:v>Indicatif à confirmer</x:v>
      </x:c>
      <x:c r="H9" s="4" t="str">
        <x:v>Fiche Fadini</x:v>
      </x:c>
      <x:c r="I9" s="4" t="str">
        <x:v>Catalogue Fadini</x:v>
      </x:c>
      <x:c r="J9" s="3" t="str">
        <x:v>Automatismes</x:v>
      </x:c>
    </x:row>
    <x:row r="10" ht="37" customHeight="1">
      <x:c r="A10" s="3" t="str">
        <x:v>650L</x:v>
      </x:c>
      <x:c r="B10" s="3" t="str">
        <x:v>JUNIOR 650</x:v>
      </x:c>
      <x:c r="C10" s="11" t="n">
        <x:v>1420</x:v>
      </x:c>
      <x:c r="D10" s="13"/>
      <x:c r="E10" s="11" t="n">
        <x:f>IF(ISNUMBER(D10),D10,IF(ISNUMBER(C10),C10,"Sur devis"))</x:f>
        <x:v>1420</x:v>
      </x:c>
      <x:c r="F10" s="11" t="n">
        <x:f>IF(ISNUMBER(E10),ROUND(E10*(1+$B$3),2),"Sur devis")</x:f>
        <x:v>1704</x:v>
      </x:c>
      <x:c r="G10" s="3" t="str">
        <x:f>IF(ISNUMBER(D10),"Prix validé",IF(ISNUMBER(C10),"Indicatif à confirmer","Sur devis"))</x:f>
        <x:v>Indicatif à confirmer</x:v>
      </x:c>
      <x:c r="H10" s="4" t="str">
        <x:v>Fiche Fadini</x:v>
      </x:c>
      <x:c r="I10" s="4" t="str">
        <x:v>Catalogue Fadini</x:v>
      </x:c>
      <x:c r="J10" s="3" t="str">
        <x:v>Automatismes</x:v>
      </x:c>
    </x:row>
    <x:row r="11" ht="37" customHeight="1">
      <x:c r="A11" s="3" t="str">
        <x:v>624K0VL</x:v>
      </x:c>
      <x:c r="B11" s="3" t="str">
        <x:v>KIT JUNIOR 624</x:v>
      </x:c>
      <x:c r="C11" s="11"/>
      <x:c r="D11" s="13"/>
      <x:c r="E11" s="11" t="str">
        <x:f>IF(ISNUMBER(D11),D11,IF(ISNUMBER(C11),C11,"Sur devis"))</x:f>
        <x:v>Sur devis</x:v>
      </x:c>
      <x:c r="F11" s="11" t="str">
        <x:f>IF(ISNUMBER(E11),ROUND(E11*(1+$B$3),2),"Sur devis")</x:f>
        <x:v>Sur devis</x:v>
      </x:c>
      <x:c r="G11" s="3" t="str">
        <x:f>IF(ISNUMBER(D11),"Prix validé",IF(ISNUMBER(C11),"Indicatif à confirmer","Sur devis"))</x:f>
        <x:v>Sur devis</x:v>
      </x:c>
      <x:c r="H11" s="4" t="str">
        <x:v>Fiche Fadini</x:v>
      </x:c>
      <x:c r="I11" s="4" t="str">
        <x:v>Catalogue Fadini</x:v>
      </x:c>
      <x:c r="J11" s="3" t="str">
        <x:v>Automatismes</x:v>
      </x:c>
    </x:row>
    <x:row r="12" ht="37" customHeight="1">
      <x:c r="A12" s="3" t="str">
        <x:v>K614.3L</x:v>
      </x:c>
      <x:c r="B12" s="3" t="str">
        <x:v>KIT J.XP 624</x:v>
      </x:c>
      <x:c r="C12" s="11"/>
      <x:c r="D12" s="13"/>
      <x:c r="E12" s="11" t="str">
        <x:f>IF(ISNUMBER(D12),D12,IF(ISNUMBER(C12),C12,"Sur devis"))</x:f>
        <x:v>Sur devis</x:v>
      </x:c>
      <x:c r="F12" s="11" t="str">
        <x:f>IF(ISNUMBER(E12),ROUND(E12*(1+$B$3),2),"Sur devis")</x:f>
        <x:v>Sur devis</x:v>
      </x:c>
      <x:c r="G12" s="3" t="str">
        <x:f>IF(ISNUMBER(D12),"Prix validé",IF(ISNUMBER(C12),"Indicatif à confirmer","Sur devis"))</x:f>
        <x:v>Sur devis</x:v>
      </x:c>
      <x:c r="H12" s="4" t="str">
        <x:v>Fiche Fadini</x:v>
      </x:c>
      <x:c r="I12" s="4" t="str">
        <x:v>Catalogue Fadini</x:v>
      </x:c>
      <x:c r="J12" s="3" t="str">
        <x:v>Automatismes</x:v>
      </x:c>
    </x:row>
    <x:row r="13" ht="37" customHeight="1">
      <x:c r="A13" s="3" t="str">
        <x:v>633K0VL</x:v>
      </x:c>
      <x:c r="B13" s="3" t="str">
        <x:v>KIT JUNIOR 633</x:v>
      </x:c>
      <x:c r="C13" s="11"/>
      <x:c r="D13" s="13"/>
      <x:c r="E13" s="11" t="str">
        <x:f>IF(ISNUMBER(D13),D13,IF(ISNUMBER(C13),C13,"Sur devis"))</x:f>
        <x:v>Sur devis</x:v>
      </x:c>
      <x:c r="F13" s="11" t="str">
        <x:f>IF(ISNUMBER(E13),ROUND(E13*(1+$B$3),2),"Sur devis")</x:f>
        <x:v>Sur devis</x:v>
      </x:c>
      <x:c r="G13" s="3" t="str">
        <x:f>IF(ISNUMBER(D13),"Prix validé",IF(ISNUMBER(C13),"Indicatif à confirmer","Sur devis"))</x:f>
        <x:v>Sur devis</x:v>
      </x:c>
      <x:c r="H13" s="4" t="str">
        <x:v>Fiche Fadini</x:v>
      </x:c>
      <x:c r="I13" s="4" t="str">
        <x:v>Catalogue Fadini</x:v>
      </x:c>
      <x:c r="J13" s="3" t="str">
        <x:v>Automatismes</x:v>
      </x:c>
    </x:row>
    <x:row r="14" ht="37" customHeight="1">
      <x:c r="A14" s="3" t="str">
        <x:v>650K0VL</x:v>
      </x:c>
      <x:c r="B14" s="3" t="str">
        <x:v>KIT JUNIOR 650</x:v>
      </x:c>
      <x:c r="C14" s="11"/>
      <x:c r="D14" s="13"/>
      <x:c r="E14" s="11" t="str">
        <x:f>IF(ISNUMBER(D14),D14,IF(ISNUMBER(C14),C14,"Sur devis"))</x:f>
        <x:v>Sur devis</x:v>
      </x:c>
      <x:c r="F14" s="11" t="str">
        <x:f>IF(ISNUMBER(E14),ROUND(E14*(1+$B$3),2),"Sur devis")</x:f>
        <x:v>Sur devis</x:v>
      </x:c>
      <x:c r="G14" s="3" t="str">
        <x:f>IF(ISNUMBER(D14),"Prix validé",IF(ISNUMBER(C14),"Indicatif à confirmer","Sur devis"))</x:f>
        <x:v>Sur devis</x:v>
      </x:c>
      <x:c r="H14" s="4" t="str">
        <x:v>Fiche Fadini</x:v>
      </x:c>
      <x:c r="I14" s="4" t="str">
        <x:v>Catalogue Fadini</x:v>
      </x:c>
      <x:c r="J14" s="3" t="str">
        <x:v>Automatismes</x:v>
      </x:c>
    </x:row>
    <x:row r="15" ht="37" customHeight="1">
      <x:c r="A15" s="3" t="str">
        <x:v>1121L</x:v>
      </x:c>
      <x:c r="B15" s="3" t="str">
        <x:v>NYOTA 115 EVO 0,5 HP</x:v>
      </x:c>
      <x:c r="C15" s="11" t="n">
        <x:v>1430</x:v>
      </x:c>
      <x:c r="D15" s="13"/>
      <x:c r="E15" s="11" t="n">
        <x:f>IF(ISNUMBER(D15),D15,IF(ISNUMBER(C15),C15,"Sur devis"))</x:f>
        <x:v>1430</x:v>
      </x:c>
      <x:c r="F15" s="11" t="n">
        <x:f>IF(ISNUMBER(E15),ROUND(E15*(1+$B$3),2),"Sur devis")</x:f>
        <x:v>1716</x:v>
      </x:c>
      <x:c r="G15" s="3" t="str">
        <x:f>IF(ISNUMBER(D15),"Prix validé",IF(ISNUMBER(C15),"Indicatif à confirmer","Sur devis"))</x:f>
        <x:v>Indicatif à confirmer</x:v>
      </x:c>
      <x:c r="H15" s="4" t="str">
        <x:v>Fiche Fadini</x:v>
      </x:c>
      <x:c r="I15" s="4" t="str">
        <x:v>Catalogue Fadini</x:v>
      </x:c>
      <x:c r="J15" s="3" t="str">
        <x:v>Automatismes</x:v>
      </x:c>
    </x:row>
    <x:row r="16" ht="37" customHeight="1">
      <x:c r="A16" s="3" t="str">
        <x:v>K115.3L</x:v>
      </x:c>
      <x:c r="B16" s="3" t="str">
        <x:v>KIT NYOTA 115 EVO 0,5 HP</x:v>
      </x:c>
      <x:c r="C16" s="11"/>
      <x:c r="D16" s="13"/>
      <x:c r="E16" s="11" t="str">
        <x:f>IF(ISNUMBER(D16),D16,IF(ISNUMBER(C16),C16,"Sur devis"))</x:f>
        <x:v>Sur devis</x:v>
      </x:c>
      <x:c r="F16" s="11" t="str">
        <x:f>IF(ISNUMBER(E16),ROUND(E16*(1+$B$3),2),"Sur devis")</x:f>
        <x:v>Sur devis</x:v>
      </x:c>
      <x:c r="G16" s="3" t="str">
        <x:f>IF(ISNUMBER(D16),"Prix validé",IF(ISNUMBER(C16),"Indicatif à confirmer","Sur devis"))</x:f>
        <x:v>Sur devis</x:v>
      </x:c>
      <x:c r="H16" s="4" t="str">
        <x:v>Fiche Fadini</x:v>
      </x:c>
      <x:c r="I16" s="4" t="str">
        <x:v>Catalogue Fadini</x:v>
      </x:c>
      <x:c r="J16" s="3" t="str">
        <x:v>Automatismes</x:v>
      </x:c>
    </x:row>
    <x:row r="17" ht="37" customHeight="1">
      <x:c r="A17" s="3" t="str">
        <x:v>1117L</x:v>
      </x:c>
      <x:c r="B17" s="3" t="str">
        <x:v>NYOTA 115 EVO 1 HP</x:v>
      </x:c>
      <x:c r="C17" s="11" t="n">
        <x:v>1112</x:v>
      </x:c>
      <x:c r="D17" s="13"/>
      <x:c r="E17" s="11" t="n">
        <x:f>IF(ISNUMBER(D17),D17,IF(ISNUMBER(C17),C17,"Sur devis"))</x:f>
        <x:v>1112</x:v>
      </x:c>
      <x:c r="F17" s="11" t="n">
        <x:f>IF(ISNUMBER(E17),ROUND(E17*(1+$B$3),2),"Sur devis")</x:f>
        <x:v>1334.4</x:v>
      </x:c>
      <x:c r="G17" s="3" t="str">
        <x:f>IF(ISNUMBER(D17),"Prix validé",IF(ISNUMBER(C17),"Indicatif à confirmer","Sur devis"))</x:f>
        <x:v>Indicatif à confirmer</x:v>
      </x:c>
      <x:c r="H17" s="4" t="str">
        <x:v>Fiche Fadini</x:v>
      </x:c>
      <x:c r="I17" s="4" t="str">
        <x:v>Catalogue Fadini</x:v>
      </x:c>
      <x:c r="J17" s="3" t="str">
        <x:v>Automatismes</x:v>
      </x:c>
    </x:row>
    <x:row r="18" ht="37" customHeight="1">
      <x:c r="A18" s="3" t="str">
        <x:v>K115.10L</x:v>
      </x:c>
      <x:c r="B18" s="3" t="str">
        <x:v>KIT NYOTA 115 EVO 1 HP</x:v>
      </x:c>
      <x:c r="C18" s="11"/>
      <x:c r="D18" s="13"/>
      <x:c r="E18" s="11" t="str">
        <x:f>IF(ISNUMBER(D18),D18,IF(ISNUMBER(C18),C18,"Sur devis"))</x:f>
        <x:v>Sur devis</x:v>
      </x:c>
      <x:c r="F18" s="11" t="str">
        <x:f>IF(ISNUMBER(E18),ROUND(E18*(1+$B$3),2),"Sur devis")</x:f>
        <x:v>Sur devis</x:v>
      </x:c>
      <x:c r="G18" s="3" t="str">
        <x:f>IF(ISNUMBER(D18),"Prix validé",IF(ISNUMBER(C18),"Indicatif à confirmer","Sur devis"))</x:f>
        <x:v>Sur devis</x:v>
      </x:c>
      <x:c r="H18" s="4" t="str">
        <x:v>Fiche Fadini</x:v>
      </x:c>
      <x:c r="I18" s="4" t="str">
        <x:v>Catalogue Fadini</x:v>
      </x:c>
      <x:c r="J18" s="3" t="str">
        <x:v>Automatismes</x:v>
      </x:c>
    </x:row>
    <x:row r="19" ht="37" customHeight="1">
      <x:c r="A19" s="3" t="str">
        <x:v>424L</x:v>
      </x:c>
      <x:c r="B19" s="3" t="str">
        <x:v>DARDO 424</x:v>
      </x:c>
      <x:c r="C19" s="11" t="n">
        <x:v>625</x:v>
      </x:c>
      <x:c r="D19" s="13"/>
      <x:c r="E19" s="11" t="n">
        <x:f>IF(ISNUMBER(D19),D19,IF(ISNUMBER(C19),C19,"Sur devis"))</x:f>
        <x:v>625</x:v>
      </x:c>
      <x:c r="F19" s="11" t="n">
        <x:f>IF(ISNUMBER(E19),ROUND(E19*(1+$B$3),2),"Sur devis")</x:f>
        <x:v>750</x:v>
      </x:c>
      <x:c r="G19" s="3" t="str">
        <x:f>IF(ISNUMBER(D19),"Prix validé",IF(ISNUMBER(C19),"Indicatif à confirmer","Sur devis"))</x:f>
        <x:v>Indicatif à confirmer</x:v>
      </x:c>
      <x:c r="H19" s="4" t="str">
        <x:v>Fiche Fadini</x:v>
      </x:c>
      <x:c r="I19" s="4" t="str">
        <x:v>Catalogue Fadini</x:v>
      </x:c>
      <x:c r="J19" s="3" t="str">
        <x:v>Automatismes</x:v>
      </x:c>
    </x:row>
    <x:row r="20" ht="37" customHeight="1">
      <x:c r="A20" s="3" t="str">
        <x:v>4240K0VL</x:v>
      </x:c>
      <x:c r="B20" s="3" t="str">
        <x:v>KIT DARDO 424</x:v>
      </x:c>
      <x:c r="C20" s="11"/>
      <x:c r="D20" s="13"/>
      <x:c r="E20" s="11" t="str">
        <x:f>IF(ISNUMBER(D20),D20,IF(ISNUMBER(C20),C20,"Sur devis"))</x:f>
        <x:v>Sur devis</x:v>
      </x:c>
      <x:c r="F20" s="11" t="str">
        <x:f>IF(ISNUMBER(E20),ROUND(E20*(1+$B$3),2),"Sur devis")</x:f>
        <x:v>Sur devis</x:v>
      </x:c>
      <x:c r="G20" s="3" t="str">
        <x:f>IF(ISNUMBER(D20),"Prix validé",IF(ISNUMBER(C20),"Indicatif à confirmer","Sur devis"))</x:f>
        <x:v>Sur devis</x:v>
      </x:c>
      <x:c r="H20" s="4" t="str">
        <x:v>Fiche Fadini</x:v>
      </x:c>
      <x:c r="I20" s="4" t="str">
        <x:v>Catalogue Fadini</x:v>
      </x:c>
      <x:c r="J20" s="3" t="str">
        <x:v>Automatismes</x:v>
      </x:c>
    </x:row>
    <x:row r="21" ht="37" customHeight="1">
      <x:c r="A21" s="3" t="str">
        <x:v>430L</x:v>
      </x:c>
      <x:c r="B21" s="3" t="str">
        <x:v>DARDO 430</x:v>
      </x:c>
      <x:c r="C21" s="11"/>
      <x:c r="D21" s="13"/>
      <x:c r="E21" s="11" t="str">
        <x:f>IF(ISNUMBER(D21),D21,IF(ISNUMBER(C21),C21,"Sur devis"))</x:f>
        <x:v>Sur devis</x:v>
      </x:c>
      <x:c r="F21" s="11" t="str">
        <x:f>IF(ISNUMBER(E21),ROUND(E21*(1+$B$3),2),"Sur devis")</x:f>
        <x:v>Sur devis</x:v>
      </x:c>
      <x:c r="G21" s="3" t="str">
        <x:f>IF(ISNUMBER(D21),"Prix validé",IF(ISNUMBER(C21),"Indicatif à confirmer","Sur devis"))</x:f>
        <x:v>Sur devis</x:v>
      </x:c>
      <x:c r="H21" s="4" t="str">
        <x:v>Fiche Fadini</x:v>
      </x:c>
      <x:c r="I21" s="4" t="str">
        <x:v>Catalogue Fadini</x:v>
      </x:c>
      <x:c r="J21" s="3" t="str">
        <x:v>Automatismes</x:v>
      </x:c>
    </x:row>
    <x:row r="22" ht="37" customHeight="1">
      <x:c r="A22" s="3" t="str">
        <x:v>4301K0VL</x:v>
      </x:c>
      <x:c r="B22" s="3" t="str">
        <x:v>KIT DARDO 430</x:v>
      </x:c>
      <x:c r="C22" s="11"/>
      <x:c r="D22" s="13"/>
      <x:c r="E22" s="11" t="str">
        <x:f>IF(ISNUMBER(D22),D22,IF(ISNUMBER(C22),C22,"Sur devis"))</x:f>
        <x:v>Sur devis</x:v>
      </x:c>
      <x:c r="F22" s="11" t="str">
        <x:f>IF(ISNUMBER(E22),ROUND(E22*(1+$B$3),2),"Sur devis")</x:f>
        <x:v>Sur devis</x:v>
      </x:c>
      <x:c r="G22" s="3" t="str">
        <x:f>IF(ISNUMBER(D22),"Prix validé",IF(ISNUMBER(C22),"Indicatif à confirmer","Sur devis"))</x:f>
        <x:v>Sur devis</x:v>
      </x:c>
      <x:c r="H22" s="4" t="str">
        <x:v>Fiche Fadini</x:v>
      </x:c>
      <x:c r="I22" s="4" t="str">
        <x:v>Catalogue Fadini</x:v>
      </x:c>
      <x:c r="J22" s="3" t="str">
        <x:v>Automatismes</x:v>
      </x:c>
    </x:row>
    <x:row r="23" ht="37" customHeight="1">
      <x:c r="A23" s="3" t="str">
        <x:v>428L</x:v>
      </x:c>
      <x:c r="B23" s="3" t="str">
        <x:v>DARDO XP 424</x:v>
      </x:c>
      <x:c r="C23" s="11" t="n">
        <x:v>549.63</x:v>
      </x:c>
      <x:c r="D23" s="13"/>
      <x:c r="E23" s="11" t="n">
        <x:f>IF(ISNUMBER(D23),D23,IF(ISNUMBER(C23),C23,"Sur devis"))</x:f>
        <x:v>549.63</x:v>
      </x:c>
      <x:c r="F23" s="11" t="n">
        <x:f>IF(ISNUMBER(E23),ROUND(E23*(1+$B$3),2),"Sur devis")</x:f>
        <x:v>659.56</x:v>
      </x:c>
      <x:c r="G23" s="3" t="str">
        <x:f>IF(ISNUMBER(D23),"Prix validé",IF(ISNUMBER(C23),"Indicatif à confirmer","Sur devis"))</x:f>
        <x:v>Indicatif à confirmer</x:v>
      </x:c>
      <x:c r="H23" s="4" t="str">
        <x:v>Fiche Fadini</x:v>
      </x:c>
      <x:c r="I23" s="4" t="str">
        <x:v>Catalogue Fadini</x:v>
      </x:c>
      <x:c r="J23" s="3" t="str">
        <x:v>Automatismes</x:v>
      </x:c>
    </x:row>
    <x:row r="24" ht="37" customHeight="1">
      <x:c r="A24" s="3" t="str">
        <x:v>K428.3L</x:v>
      </x:c>
      <x:c r="B24" s="3" t="str">
        <x:v>KIT DARDO XP 424</x:v>
      </x:c>
      <x:c r="C24" s="11"/>
      <x:c r="D24" s="13"/>
      <x:c r="E24" s="11" t="str">
        <x:f>IF(ISNUMBER(D24),D24,IF(ISNUMBER(C24),C24,"Sur devis"))</x:f>
        <x:v>Sur devis</x:v>
      </x:c>
      <x:c r="F24" s="11" t="str">
        <x:f>IF(ISNUMBER(E24),ROUND(E24*(1+$B$3),2),"Sur devis")</x:f>
        <x:v>Sur devis</x:v>
      </x:c>
      <x:c r="G24" s="3" t="str">
        <x:f>IF(ISNUMBER(D24),"Prix validé",IF(ISNUMBER(C24),"Indicatif à confirmer","Sur devis"))</x:f>
        <x:v>Sur devis</x:v>
      </x:c>
      <x:c r="H24" s="4" t="str">
        <x:v>Fiche Fadini</x:v>
      </x:c>
      <x:c r="I24" s="4" t="str">
        <x:v>Catalogue Fadini</x:v>
      </x:c>
      <x:c r="J24" s="3" t="str">
        <x:v>Automatismes</x:v>
      </x:c>
    </x:row>
    <x:row r="25" ht="37" customHeight="1">
      <x:c r="A25" s="3" t="str">
        <x:v>887L</x:v>
      </x:c>
      <x:c r="B25" s="3" t="str">
        <x:v>HINDI 880 SPRINT</x:v>
      </x:c>
      <x:c r="C25" s="11" t="n">
        <x:v>803.96</x:v>
      </x:c>
      <x:c r="D25" s="13"/>
      <x:c r="E25" s="11" t="n">
        <x:f>IF(ISNUMBER(D25),D25,IF(ISNUMBER(C25),C25,"Sur devis"))</x:f>
        <x:v>803.96</x:v>
      </x:c>
      <x:c r="F25" s="11" t="n">
        <x:f>IF(ISNUMBER(E25),ROUND(E25*(1+$B$3),2),"Sur devis")</x:f>
        <x:v>964.75</x:v>
      </x:c>
      <x:c r="G25" s="3" t="str">
        <x:f>IF(ISNUMBER(D25),"Prix validé",IF(ISNUMBER(C25),"Indicatif à confirmer","Sur devis"))</x:f>
        <x:v>Indicatif à confirmer</x:v>
      </x:c>
      <x:c r="H25" s="4" t="str">
        <x:v>Fiche Fadini</x:v>
      </x:c>
      <x:c r="I25" s="4" t="str">
        <x:v>Catalogue Fadini</x:v>
      </x:c>
      <x:c r="J25" s="3" t="str">
        <x:v>Automatismes</x:v>
      </x:c>
    </x:row>
    <x:row r="26" ht="37" customHeight="1">
      <x:c r="A26" s="3" t="str">
        <x:v>8820K0VL</x:v>
      </x:c>
      <x:c r="B26" s="3" t="str">
        <x:v>KIT HINDI 880 SPRINT</x:v>
      </x:c>
      <x:c r="C26" s="11"/>
      <x:c r="D26" s="13"/>
      <x:c r="E26" s="11" t="str">
        <x:f>IF(ISNUMBER(D26),D26,IF(ISNUMBER(C26),C26,"Sur devis"))</x:f>
        <x:v>Sur devis</x:v>
      </x:c>
      <x:c r="F26" s="11" t="str">
        <x:f>IF(ISNUMBER(E26),ROUND(E26*(1+$B$3),2),"Sur devis")</x:f>
        <x:v>Sur devis</x:v>
      </x:c>
      <x:c r="G26" s="3" t="str">
        <x:f>IF(ISNUMBER(D26),"Prix validé",IF(ISNUMBER(C26),"Indicatif à confirmer","Sur devis"))</x:f>
        <x:v>Sur devis</x:v>
      </x:c>
      <x:c r="H26" s="4" t="str">
        <x:v>Fiche Fadini</x:v>
      </x:c>
      <x:c r="I26" s="4" t="str">
        <x:v>Catalogue Fadini</x:v>
      </x:c>
      <x:c r="J26" s="3" t="str">
        <x:v>Automatismes</x:v>
      </x:c>
    </x:row>
    <x:row r="27" ht="37" customHeight="1">
      <x:c r="A27" s="3" t="str">
        <x:v>661L</x:v>
      </x:c>
      <x:c r="B27" s="3" t="str">
        <x:v>NUPI 66</x:v>
      </x:c>
      <x:c r="C27" s="11" t="n">
        <x:v>887</x:v>
      </x:c>
      <x:c r="D27" s="13"/>
      <x:c r="E27" s="11" t="n">
        <x:f>IF(ISNUMBER(D27),D27,IF(ISNUMBER(C27),C27,"Sur devis"))</x:f>
        <x:v>887</x:v>
      </x:c>
      <x:c r="F27" s="11" t="n">
        <x:f>IF(ISNUMBER(E27),ROUND(E27*(1+$B$3),2),"Sur devis")</x:f>
        <x:v>1064.4</x:v>
      </x:c>
      <x:c r="G27" s="3" t="str">
        <x:f>IF(ISNUMBER(D27),"Prix validé",IF(ISNUMBER(C27),"Indicatif à confirmer","Sur devis"))</x:f>
        <x:v>Indicatif à confirmer</x:v>
      </x:c>
      <x:c r="H27" s="4" t="str">
        <x:v>Fiche Fadini</x:v>
      </x:c>
      <x:c r="I27" s="4" t="str">
        <x:v>Catalogue Fadini</x:v>
      </x:c>
      <x:c r="J27" s="3" t="str">
        <x:v>Automatismes</x:v>
      </x:c>
    </x:row>
    <x:row r="28" ht="37" customHeight="1">
      <x:c r="A28" s="3" t="str">
        <x:v>6660K0VL</x:v>
      </x:c>
      <x:c r="B28" s="3" t="str">
        <x:v>KIT NUPI 66</x:v>
      </x:c>
      <x:c r="C28" s="11" t="n">
        <x:v>1131.6</x:v>
      </x:c>
      <x:c r="D28" s="13"/>
      <x:c r="E28" s="11" t="n">
        <x:f>IF(ISNUMBER(D28),D28,IF(ISNUMBER(C28),C28,"Sur devis"))</x:f>
        <x:v>1131.6</x:v>
      </x:c>
      <x:c r="F28" s="11" t="n">
        <x:f>IF(ISNUMBER(E28),ROUND(E28*(1+$B$3),2),"Sur devis")</x:f>
        <x:v>1357.92</x:v>
      </x:c>
      <x:c r="G28" s="3" t="str">
        <x:f>IF(ISNUMBER(D28),"Prix validé",IF(ISNUMBER(C28),"Indicatif à confirmer","Sur devis"))</x:f>
        <x:v>Indicatif à confirmer</x:v>
      </x:c>
      <x:c r="H28" s="4" t="str">
        <x:v>Fiche Fadini</x:v>
      </x:c>
      <x:c r="I28" s="4" t="str">
        <x:v>Catalogue Fadini</x:v>
      </x:c>
      <x:c r="J28" s="3" t="str">
        <x:v>Automatismes</x:v>
      </x:c>
    </x:row>
    <x:row r="29" ht="37" customHeight="1">
      <x:c r="A29" s="3" t="str">
        <x:v>724L</x:v>
      </x:c>
      <x:c r="B29" s="3" t="str">
        <x:v>FOX 724</x:v>
      </x:c>
      <x:c r="C29" s="11" t="n">
        <x:v>866</x:v>
      </x:c>
      <x:c r="D29" s="13"/>
      <x:c r="E29" s="11" t="n">
        <x:f>IF(ISNUMBER(D29),D29,IF(ISNUMBER(C29),C29,"Sur devis"))</x:f>
        <x:v>866</x:v>
      </x:c>
      <x:c r="F29" s="11" t="n">
        <x:f>IF(ISNUMBER(E29),ROUND(E29*(1+$B$3),2),"Sur devis")</x:f>
        <x:v>1039.2</x:v>
      </x:c>
      <x:c r="G29" s="3" t="str">
        <x:f>IF(ISNUMBER(D29),"Prix validé",IF(ISNUMBER(C29),"Indicatif à confirmer","Sur devis"))</x:f>
        <x:v>Indicatif à confirmer</x:v>
      </x:c>
      <x:c r="H29" s="4" t="str">
        <x:v>Fiche Fadini</x:v>
      </x:c>
      <x:c r="I29" s="4" t="str">
        <x:v>Catalogue Fadini</x:v>
      </x:c>
      <x:c r="J29" s="3" t="str">
        <x:v>Automatismes</x:v>
      </x:c>
    </x:row>
    <x:row r="30" ht="37" customHeight="1">
      <x:c r="A30" s="3" t="str">
        <x:v>K724.8L</x:v>
      </x:c>
      <x:c r="B30" s="3" t="str">
        <x:v>KIT FOX 724</x:v>
      </x:c>
      <x:c r="C30" s="11"/>
      <x:c r="D30" s="13"/>
      <x:c r="E30" s="11" t="str">
        <x:f>IF(ISNUMBER(D30),D30,IF(ISNUMBER(C30),C30,"Sur devis"))</x:f>
        <x:v>Sur devis</x:v>
      </x:c>
      <x:c r="F30" s="11" t="str">
        <x:f>IF(ISNUMBER(E30),ROUND(E30*(1+$B$3),2),"Sur devis")</x:f>
        <x:v>Sur devis</x:v>
      </x:c>
      <x:c r="G30" s="3" t="str">
        <x:f>IF(ISNUMBER(D30),"Prix validé",IF(ISNUMBER(C30),"Indicatif à confirmer","Sur devis"))</x:f>
        <x:v>Sur devis</x:v>
      </x:c>
      <x:c r="H30" s="4" t="str">
        <x:v>Fiche Fadini</x:v>
      </x:c>
      <x:c r="I30" s="4" t="str">
        <x:v>Catalogue Fadini</x:v>
      </x:c>
      <x:c r="J30" s="3" t="str">
        <x:v>Automatismes</x:v>
      </x:c>
    </x:row>
    <x:row r="31" ht="37" customHeight="1">
      <x:c r="A31" s="3" t="str">
        <x:v>730L</x:v>
      </x:c>
      <x:c r="B31" s="3" t="str">
        <x:v>FOX 730</x:v>
      </x:c>
      <x:c r="C31" s="11" t="n">
        <x:v>794</x:v>
      </x:c>
      <x:c r="D31" s="13"/>
      <x:c r="E31" s="11" t="n">
        <x:f>IF(ISNUMBER(D31),D31,IF(ISNUMBER(C31),C31,"Sur devis"))</x:f>
        <x:v>794</x:v>
      </x:c>
      <x:c r="F31" s="11" t="n">
        <x:f>IF(ISNUMBER(E31),ROUND(E31*(1+$B$3),2),"Sur devis")</x:f>
        <x:v>952.8</x:v>
      </x:c>
      <x:c r="G31" s="3" t="str">
        <x:f>IF(ISNUMBER(D31),"Prix validé",IF(ISNUMBER(C31),"Indicatif à confirmer","Sur devis"))</x:f>
        <x:v>Indicatif à confirmer</x:v>
      </x:c>
      <x:c r="H31" s="4" t="str">
        <x:v>Fiche Fadini</x:v>
      </x:c>
      <x:c r="I31" s="4" t="str">
        <x:v>Catalogue Fadini</x:v>
      </x:c>
      <x:c r="J31" s="3" t="str">
        <x:v>Automatismes</x:v>
      </x:c>
    </x:row>
    <x:row r="32" ht="37" customHeight="1">
      <x:c r="A32" s="3" t="str">
        <x:v>K724.7L</x:v>
      </x:c>
      <x:c r="B32" s="3" t="str">
        <x:v>KIT FOX 730</x:v>
      </x:c>
      <x:c r="C32" s="11"/>
      <x:c r="D32" s="13"/>
      <x:c r="E32" s="11" t="str">
        <x:f>IF(ISNUMBER(D32),D32,IF(ISNUMBER(C32),C32,"Sur devis"))</x:f>
        <x:v>Sur devis</x:v>
      </x:c>
      <x:c r="F32" s="11" t="str">
        <x:f>IF(ISNUMBER(E32),ROUND(E32*(1+$B$3),2),"Sur devis")</x:f>
        <x:v>Sur devis</x:v>
      </x:c>
      <x:c r="G32" s="3" t="str">
        <x:f>IF(ISNUMBER(D32),"Prix validé",IF(ISNUMBER(C32),"Indicatif à confirmer","Sur devis"))</x:f>
        <x:v>Sur devis</x:v>
      </x:c>
      <x:c r="H32" s="4" t="str">
        <x:v>Fiche Fadini</x:v>
      </x:c>
      <x:c r="I32" s="4" t="str">
        <x:v>Catalogue Fadini</x:v>
      </x:c>
      <x:c r="J32" s="3" t="str">
        <x:v>Automatismes</x:v>
      </x:c>
    </x:row>
    <x:row r="33" ht="37" customHeight="1">
      <x:c r="A33" s="3" t="str">
        <x:v>767N3DXL</x:v>
      </x:c>
      <x:c r="B33" s="3" t="str">
        <x:v>COMBI 740 110° droit</x:v>
      </x:c>
      <x:c r="C33" s="11" t="n">
        <x:v>1006</x:v>
      </x:c>
      <x:c r="D33" s="13"/>
      <x:c r="E33" s="11" t="n">
        <x:f>IF(ISNUMBER(D33),D33,IF(ISNUMBER(C33),C33,"Sur devis"))</x:f>
        <x:v>1006</x:v>
      </x:c>
      <x:c r="F33" s="11" t="n">
        <x:f>IF(ISNUMBER(E33),ROUND(E33*(1+$B$3),2),"Sur devis")</x:f>
        <x:v>1207.2</x:v>
      </x:c>
      <x:c r="G33" s="3" t="str">
        <x:f>IF(ISNUMBER(D33),"Prix validé",IF(ISNUMBER(C33),"Indicatif à confirmer","Sur devis"))</x:f>
        <x:v>Indicatif à confirmer</x:v>
      </x:c>
      <x:c r="H33" s="4" t="str">
        <x:v>Fiche Fadini</x:v>
      </x:c>
      <x:c r="I33" s="4" t="str">
        <x:v>Catalogue Fadini</x:v>
      </x:c>
      <x:c r="J33" s="3" t="str">
        <x:v>Automatismes</x:v>
      </x:c>
    </x:row>
    <x:row r="34" ht="37" customHeight="1">
      <x:c r="A34" s="3" t="str">
        <x:v>7678N3DXL</x:v>
      </x:c>
      <x:c r="B34" s="3" t="str">
        <x:v>COMBI 740 110° droit avec freinage</x:v>
      </x:c>
      <x:c r="C34" s="11" t="n">
        <x:v>1111</x:v>
      </x:c>
      <x:c r="D34" s="13"/>
      <x:c r="E34" s="11" t="n">
        <x:f>IF(ISNUMBER(D34),D34,IF(ISNUMBER(C34),C34,"Sur devis"))</x:f>
        <x:v>1111</x:v>
      </x:c>
      <x:c r="F34" s="11" t="n">
        <x:f>IF(ISNUMBER(E34),ROUND(E34*(1+$B$3),2),"Sur devis")</x:f>
        <x:v>1333.2</x:v>
      </x:c>
      <x:c r="G34" s="3" t="str">
        <x:f>IF(ISNUMBER(D34),"Prix validé",IF(ISNUMBER(C34),"Indicatif à confirmer","Sur devis"))</x:f>
        <x:v>Indicatif à confirmer</x:v>
      </x:c>
      <x:c r="H34" s="4" t="str">
        <x:v>Fiche Fadini</x:v>
      </x:c>
      <x:c r="I34" s="4" t="str">
        <x:v>Catalogue Fadini</x:v>
      </x:c>
      <x:c r="J34" s="3" t="str">
        <x:v>Automatismes</x:v>
      </x:c>
    </x:row>
    <x:row r="35" ht="37" customHeight="1">
      <x:c r="A35" s="3" t="str">
        <x:v>482L</x:v>
      </x:c>
      <x:c r="B35" s="3" t="str">
        <x:v>APROLI 480</x:v>
      </x:c>
      <x:c r="C35" s="11" t="n">
        <x:v>817</x:v>
      </x:c>
      <x:c r="D35" s="13"/>
      <x:c r="E35" s="11" t="n">
        <x:f>IF(ISNUMBER(D35),D35,IF(ISNUMBER(C35),C35,"Sur devis"))</x:f>
        <x:v>817</x:v>
      </x:c>
      <x:c r="F35" s="11" t="n">
        <x:f>IF(ISNUMBER(E35),ROUND(E35*(1+$B$3),2),"Sur devis")</x:f>
        <x:v>980.4</x:v>
      </x:c>
      <x:c r="G35" s="3" t="str">
        <x:f>IF(ISNUMBER(D35),"Prix validé",IF(ISNUMBER(C35),"Indicatif à confirmer","Sur devis"))</x:f>
        <x:v>Indicatif à confirmer</x:v>
      </x:c>
      <x:c r="H35" s="4" t="str">
        <x:v>Fiche Fadini</x:v>
      </x:c>
      <x:c r="I35" s="4" t="str">
        <x:v>Catalogue Fadini</x:v>
      </x:c>
      <x:c r="J35" s="3" t="str">
        <x:v>Automatismes</x:v>
      </x:c>
    </x:row>
    <x:row r="36" ht="37" customHeight="1">
      <x:c r="A36" s="3" t="str">
        <x:v>465K0VL</x:v>
      </x:c>
      <x:c r="B36" s="3" t="str">
        <x:v>KIT APROLI 480</x:v>
      </x:c>
      <x:c r="C36" s="11"/>
      <x:c r="D36" s="13"/>
      <x:c r="E36" s="11" t="str">
        <x:f>IF(ISNUMBER(D36),D36,IF(ISNUMBER(C36),C36,"Sur devis"))</x:f>
        <x:v>Sur devis</x:v>
      </x:c>
      <x:c r="F36" s="11" t="str">
        <x:f>IF(ISNUMBER(E36),ROUND(E36*(1+$B$3),2),"Sur devis")</x:f>
        <x:v>Sur devis</x:v>
      </x:c>
      <x:c r="G36" s="3" t="str">
        <x:f>IF(ISNUMBER(D36),"Prix validé",IF(ISNUMBER(C36),"Indicatif à confirmer","Sur devis"))</x:f>
        <x:v>Sur devis</x:v>
      </x:c>
      <x:c r="H36" s="4" t="str">
        <x:v>Fiche Fadini</x:v>
      </x:c>
      <x:c r="I36" s="4" t="str">
        <x:v>Catalogue Fadini</x:v>
      </x:c>
      <x:c r="J36" s="3" t="str">
        <x:v>Automatismes</x:v>
      </x:c>
    </x:row>
    <x:row r="37" ht="37" customHeight="1">
      <x:c r="A37" s="3" t="str">
        <x:v>1188DXL</x:v>
      </x:c>
      <x:c r="B37" s="3" t="str">
        <x:v>BARRI 88 droite</x:v>
      </x:c>
      <x:c r="C37" s="11"/>
      <x:c r="D37" s="13"/>
      <x:c r="E37" s="11" t="str">
        <x:f>IF(ISNUMBER(D37),D37,IF(ISNUMBER(C37),C37,"Sur devis"))</x:f>
        <x:v>Sur devis</x:v>
      </x:c>
      <x:c r="F37" s="11" t="str">
        <x:f>IF(ISNUMBER(E37),ROUND(E37*(1+$B$3),2),"Sur devis")</x:f>
        <x:v>Sur devis</x:v>
      </x:c>
      <x:c r="G37" s="3" t="str">
        <x:f>IF(ISNUMBER(D37),"Prix validé",IF(ISNUMBER(C37),"Indicatif à confirmer","Sur devis"))</x:f>
        <x:v>Sur devis</x:v>
      </x:c>
      <x:c r="H37" s="4" t="str">
        <x:v>Fiche Fadini</x:v>
      </x:c>
      <x:c r="I37" s="4" t="str">
        <x:v>Catalogue Fadini</x:v>
      </x:c>
      <x:c r="J37" s="3" t="str">
        <x:v>Automatismes</x:v>
      </x:c>
    </x:row>
    <x:row r="38" ht="37" customHeight="1">
      <x:c r="A38" s="3" t="str">
        <x:v>9801DXL</x:v>
      </x:c>
      <x:c r="B38" s="3" t="str">
        <x:v>BAYT 980 droite</x:v>
      </x:c>
      <x:c r="C38" s="11" t="n">
        <x:v>1560</x:v>
      </x:c>
      <x:c r="D38" s="13"/>
      <x:c r="E38" s="11" t="n">
        <x:f>IF(ISNUMBER(D38),D38,IF(ISNUMBER(C38),C38,"Sur devis"))</x:f>
        <x:v>1560</x:v>
      </x:c>
      <x:c r="F38" s="11" t="n">
        <x:f>IF(ISNUMBER(E38),ROUND(E38*(1+$B$3),2),"Sur devis")</x:f>
        <x:v>1872</x:v>
      </x:c>
      <x:c r="G38" s="3" t="str">
        <x:f>IF(ISNUMBER(D38),"Prix validé",IF(ISNUMBER(C38),"Indicatif à confirmer","Sur devis"))</x:f>
        <x:v>Indicatif à confirmer</x:v>
      </x:c>
      <x:c r="H38" s="4" t="str">
        <x:v>Fiche Fadini</x:v>
      </x:c>
      <x:c r="I38" s="4" t="str">
        <x:v>Catalogue Fadini</x:v>
      </x:c>
      <x:c r="J38" s="3" t="str">
        <x:v>Automatismes</x:v>
      </x:c>
    </x:row>
    <x:row r="39" ht="37" customHeight="1">
      <x:c r="A39" s="3" t="str">
        <x:v>1050L</x:v>
      </x:c>
      <x:c r="B39" s="3" t="str">
        <x:v>CORAL 500 mm</x:v>
      </x:c>
      <x:c r="C39" s="11" t="n">
        <x:v>3225</x:v>
      </x:c>
      <x:c r="D39" s="13"/>
      <x:c r="E39" s="11" t="n">
        <x:f>IF(ISNUMBER(D39),D39,IF(ISNUMBER(C39),C39,"Sur devis"))</x:f>
        <x:v>3225</x:v>
      </x:c>
      <x:c r="F39" s="11" t="n">
        <x:f>IF(ISNUMBER(E39),ROUND(E39*(1+$B$3),2),"Sur devis")</x:f>
        <x:v>3870</x:v>
      </x:c>
      <x:c r="G39" s="3" t="str">
        <x:f>IF(ISNUMBER(D39),"Prix validé",IF(ISNUMBER(C39),"Indicatif à confirmer","Sur devis"))</x:f>
        <x:v>Indicatif à confirmer</x:v>
      </x:c>
      <x:c r="H39" s="4" t="str">
        <x:v>Fiche Fadini</x:v>
      </x:c>
      <x:c r="I39" s="4" t="str">
        <x:v>Catalogue Fadini</x:v>
      </x:c>
      <x:c r="J39" s="3" t="str">
        <x:v>Bornes</x:v>
      </x:c>
    </x:row>
    <x:row r="40" ht="37" customHeight="1">
      <x:c r="A40" s="3" t="str">
        <x:v>1059L</x:v>
      </x:c>
      <x:c r="B40" s="3" t="str">
        <x:v>CORAL 600 mm</x:v>
      </x:c>
      <x:c r="C40" s="11" t="n">
        <x:v>3538</x:v>
      </x:c>
      <x:c r="D40" s="13"/>
      <x:c r="E40" s="11" t="n">
        <x:f>IF(ISNUMBER(D40),D40,IF(ISNUMBER(C40),C40,"Sur devis"))</x:f>
        <x:v>3538</x:v>
      </x:c>
      <x:c r="F40" s="11" t="n">
        <x:f>IF(ISNUMBER(E40),ROUND(E40*(1+$B$3),2),"Sur devis")</x:f>
        <x:v>4245.6</x:v>
      </x:c>
      <x:c r="G40" s="3" t="str">
        <x:f>IF(ISNUMBER(D40),"Prix validé",IF(ISNUMBER(C40),"Indicatif à confirmer","Sur devis"))</x:f>
        <x:v>Indicatif à confirmer</x:v>
      </x:c>
      <x:c r="H40" s="4" t="str">
        <x:v>Fiche Fadini</x:v>
      </x:c>
      <x:c r="I40" s="4" t="str">
        <x:v>Catalogue Fadini</x:v>
      </x:c>
      <x:c r="J40" s="3" t="str">
        <x:v>Bornes</x:v>
      </x:c>
    </x:row>
    <x:row r="41" ht="37" customHeight="1">
      <x:c r="A41" s="3" t="str">
        <x:v>1080L</x:v>
      </x:c>
      <x:c r="B41" s="3" t="str">
        <x:v>CORAL 800 mm</x:v>
      </x:c>
      <x:c r="C41" s="11" t="n">
        <x:v>3932</x:v>
      </x:c>
      <x:c r="D41" s="13"/>
      <x:c r="E41" s="11" t="n">
        <x:f>IF(ISNUMBER(D41),D41,IF(ISNUMBER(C41),C41,"Sur devis"))</x:f>
        <x:v>3932</x:v>
      </x:c>
      <x:c r="F41" s="11" t="n">
        <x:f>IF(ISNUMBER(E41),ROUND(E41*(1+$B$3),2),"Sur devis")</x:f>
        <x:v>4718.4</x:v>
      </x:c>
      <x:c r="G41" s="3" t="str">
        <x:f>IF(ISNUMBER(D41),"Prix validé",IF(ISNUMBER(C41),"Indicatif à confirmer","Sur devis"))</x:f>
        <x:v>Indicatif à confirmer</x:v>
      </x:c>
      <x:c r="H41" s="4" t="str">
        <x:v>Fiche Fadini</x:v>
      </x:c>
      <x:c r="I41" s="4" t="str">
        <x:v>Catalogue Fadini</x:v>
      </x:c>
      <x:c r="J41" s="3" t="str">
        <x:v>Bornes</x:v>
      </x:c>
    </x:row>
    <x:row r="42" ht="37" customHeight="1">
      <x:c r="A42" s="3" t="str">
        <x:v>2250L</x:v>
      </x:c>
      <x:c r="B42" s="3" t="str">
        <x:v>VIGILO 500 mm</x:v>
      </x:c>
      <x:c r="C42" s="11" t="n">
        <x:v>3775</x:v>
      </x:c>
      <x:c r="D42" s="13"/>
      <x:c r="E42" s="11" t="n">
        <x:f>IF(ISNUMBER(D42),D42,IF(ISNUMBER(C42),C42,"Sur devis"))</x:f>
        <x:v>3775</x:v>
      </x:c>
      <x:c r="F42" s="11" t="n">
        <x:f>IF(ISNUMBER(E42),ROUND(E42*(1+$B$3),2),"Sur devis")</x:f>
        <x:v>4530</x:v>
      </x:c>
      <x:c r="G42" s="3" t="str">
        <x:f>IF(ISNUMBER(D42),"Prix validé",IF(ISNUMBER(C42),"Indicatif à confirmer","Sur devis"))</x:f>
        <x:v>Indicatif à confirmer</x:v>
      </x:c>
      <x:c r="H42" s="4" t="str">
        <x:v>Fiche Fadini</x:v>
      </x:c>
      <x:c r="I42" s="4" t="str">
        <x:v>Catalogue Fadini</x:v>
      </x:c>
      <x:c r="J42" s="3" t="str">
        <x:v>Bornes</x:v>
      </x:c>
    </x:row>
    <x:row r="43" ht="37" customHeight="1">
      <x:c r="A43" s="3" t="str">
        <x:v>2263L</x:v>
      </x:c>
      <x:c r="B43" s="3" t="str">
        <x:v>VIGILO 600 mm</x:v>
      </x:c>
      <x:c r="C43" s="11" t="n">
        <x:v>4167</x:v>
      </x:c>
      <x:c r="D43" s="13"/>
      <x:c r="E43" s="11" t="n">
        <x:f>IF(ISNUMBER(D43),D43,IF(ISNUMBER(C43),C43,"Sur devis"))</x:f>
        <x:v>4167</x:v>
      </x:c>
      <x:c r="F43" s="11" t="n">
        <x:f>IF(ISNUMBER(E43),ROUND(E43*(1+$B$3),2),"Sur devis")</x:f>
        <x:v>5000.4</x:v>
      </x:c>
      <x:c r="G43" s="3" t="str">
        <x:f>IF(ISNUMBER(D43),"Prix validé",IF(ISNUMBER(C43),"Indicatif à confirmer","Sur devis"))</x:f>
        <x:v>Indicatif à confirmer</x:v>
      </x:c>
      <x:c r="H43" s="4" t="str">
        <x:v>Fiche Fadini</x:v>
      </x:c>
      <x:c r="I43" s="4" t="str">
        <x:v>Catalogue Fadini</x:v>
      </x:c>
      <x:c r="J43" s="3" t="str">
        <x:v>Bornes</x:v>
      </x:c>
    </x:row>
    <x:row r="44" ht="37" customHeight="1">
      <x:c r="A44" s="3" t="str">
        <x:v>2280L</x:v>
      </x:c>
      <x:c r="B44" s="3" t="str">
        <x:v>VIGILO 800 mm</x:v>
      </x:c>
      <x:c r="C44" s="11" t="n">
        <x:v>4560</x:v>
      </x:c>
      <x:c r="D44" s="13"/>
      <x:c r="E44" s="11" t="n">
        <x:f>IF(ISNUMBER(D44),D44,IF(ISNUMBER(C44),C44,"Sur devis"))</x:f>
        <x:v>4560</x:v>
      </x:c>
      <x:c r="F44" s="11" t="n">
        <x:f>IF(ISNUMBER(E44),ROUND(E44*(1+$B$3),2),"Sur devis")</x:f>
        <x:v>5472</x:v>
      </x:c>
      <x:c r="G44" s="3" t="str">
        <x:f>IF(ISNUMBER(D44),"Prix validé",IF(ISNUMBER(C44),"Indicatif à confirmer","Sur devis"))</x:f>
        <x:v>Indicatif à confirmer</x:v>
      </x:c>
      <x:c r="H44" s="4" t="str">
        <x:v>Fiche Fadini</x:v>
      </x:c>
      <x:c r="I44" s="4" t="str">
        <x:v>Catalogue Fadini</x:v>
      </x:c>
      <x:c r="J44" s="3" t="str">
        <x:v>Bornes</x:v>
      </x:c>
    </x:row>
    <x:row r="45" ht="37" customHeight="1">
      <x:c r="A45" s="3" t="str">
        <x:v>9450L</x:v>
      </x:c>
      <x:c r="B45" s="3" t="str">
        <x:v>TALOS 94 - 500 mm</x:v>
      </x:c>
      <x:c r="C45" s="11" t="n">
        <x:v>6291</x:v>
      </x:c>
      <x:c r="D45" s="13"/>
      <x:c r="E45" s="11" t="n">
        <x:f>IF(ISNUMBER(D45),D45,IF(ISNUMBER(C45),C45,"Sur devis"))</x:f>
        <x:v>6291</x:v>
      </x:c>
      <x:c r="F45" s="11" t="n">
        <x:f>IF(ISNUMBER(E45),ROUND(E45*(1+$B$3),2),"Sur devis")</x:f>
        <x:v>7549.2</x:v>
      </x:c>
      <x:c r="G45" s="3" t="str">
        <x:f>IF(ISNUMBER(D45),"Prix validé",IF(ISNUMBER(C45),"Indicatif à confirmer","Sur devis"))</x:f>
        <x:v>Indicatif à confirmer</x:v>
      </x:c>
      <x:c r="H45" s="4" t="str">
        <x:v>Fiche Fadini</x:v>
      </x:c>
      <x:c r="I45" s="4" t="str">
        <x:v>Catalogue Fadini</x:v>
      </x:c>
      <x:c r="J45" s="3" t="str">
        <x:v>Bornes</x:v>
      </x:c>
    </x:row>
    <x:row r="46" ht="37" customHeight="1">
      <x:c r="A46" s="3" t="str">
        <x:v>9460L</x:v>
      </x:c>
      <x:c r="B46" s="3" t="str">
        <x:v>TALOS 94 - 600 mm</x:v>
      </x:c>
      <x:c r="C46" s="11" t="n">
        <x:v>6604</x:v>
      </x:c>
      <x:c r="D46" s="13"/>
      <x:c r="E46" s="11" t="n">
        <x:f>IF(ISNUMBER(D46),D46,IF(ISNUMBER(C46),C46,"Sur devis"))</x:f>
        <x:v>6604</x:v>
      </x:c>
      <x:c r="F46" s="11" t="n">
        <x:f>IF(ISNUMBER(E46),ROUND(E46*(1+$B$3),2),"Sur devis")</x:f>
        <x:v>7924.8</x:v>
      </x:c>
      <x:c r="G46" s="3" t="str">
        <x:f>IF(ISNUMBER(D46),"Prix validé",IF(ISNUMBER(C46),"Indicatif à confirmer","Sur devis"))</x:f>
        <x:v>Indicatif à confirmer</x:v>
      </x:c>
      <x:c r="H46" s="4" t="str">
        <x:v>Fiche Fadini</x:v>
      </x:c>
      <x:c r="I46" s="4" t="str">
        <x:v>Catalogue Fadini</x:v>
      </x:c>
      <x:c r="J46" s="3" t="str">
        <x:v>Bornes</x:v>
      </x:c>
    </x:row>
    <x:row r="47" ht="37" customHeight="1">
      <x:c r="A47" s="3" t="str">
        <x:v>9470L</x:v>
      </x:c>
      <x:c r="B47" s="3" t="str">
        <x:v>TALOS 94 - 700 mm</x:v>
      </x:c>
      <x:c r="C47" s="11" t="n">
        <x:v>6919</x:v>
      </x:c>
      <x:c r="D47" s="13"/>
      <x:c r="E47" s="11" t="n">
        <x:f>IF(ISNUMBER(D47),D47,IF(ISNUMBER(C47),C47,"Sur devis"))</x:f>
        <x:v>6919</x:v>
      </x:c>
      <x:c r="F47" s="11" t="n">
        <x:f>IF(ISNUMBER(E47),ROUND(E47*(1+$B$3),2),"Sur devis")</x:f>
        <x:v>8302.8</x:v>
      </x:c>
      <x:c r="G47" s="3" t="str">
        <x:f>IF(ISNUMBER(D47),"Prix validé",IF(ISNUMBER(C47),"Indicatif à confirmer","Sur devis"))</x:f>
        <x:v>Indicatif à confirmer</x:v>
      </x:c>
      <x:c r="H47" s="4" t="str">
        <x:v>Fiche Fadini</x:v>
      </x:c>
      <x:c r="I47" s="4" t="str">
        <x:v>Catalogue Fadini</x:v>
      </x:c>
      <x:c r="J47" s="3" t="str">
        <x:v>Bornes</x:v>
      </x:c>
    </x:row>
    <x:row r="48" ht="37" customHeight="1">
      <x:c r="A48" s="3" t="str">
        <x:v>9480L</x:v>
      </x:c>
      <x:c r="B48" s="3" t="str">
        <x:v>TALOS 94 - 800 mm</x:v>
      </x:c>
      <x:c r="C48" s="11" t="n">
        <x:v>7234</x:v>
      </x:c>
      <x:c r="D48" s="13"/>
      <x:c r="E48" s="11" t="n">
        <x:f>IF(ISNUMBER(D48),D48,IF(ISNUMBER(C48),C48,"Sur devis"))</x:f>
        <x:v>7234</x:v>
      </x:c>
      <x:c r="F48" s="11" t="n">
        <x:f>IF(ISNUMBER(E48),ROUND(E48*(1+$B$3),2),"Sur devis")</x:f>
        <x:v>8680.8</x:v>
      </x:c>
      <x:c r="G48" s="3" t="str">
        <x:f>IF(ISNUMBER(D48),"Prix validé",IF(ISNUMBER(C48),"Indicatif à confirmer","Sur devis"))</x:f>
        <x:v>Indicatif à confirmer</x:v>
      </x:c>
      <x:c r="H48" s="4" t="str">
        <x:v>Fiche Fadini</x:v>
      </x:c>
      <x:c r="I48" s="4" t="str">
        <x:v>Catalogue Fadini</x:v>
      </x:c>
      <x:c r="J48" s="3" t="str">
        <x:v>Bornes</x:v>
      </x:c>
    </x:row>
    <x:row r="49" ht="37" customHeight="1">
      <x:c r="A49" s="3" t="str">
        <x:v>9651L</x:v>
      </x:c>
      <x:c r="B49" s="3" t="str">
        <x:v>TALOS 96 - 500 mm</x:v>
      </x:c>
      <x:c r="C49" s="11" t="n">
        <x:v>8178</x:v>
      </x:c>
      <x:c r="D49" s="13"/>
      <x:c r="E49" s="11" t="n">
        <x:f>IF(ISNUMBER(D49),D49,IF(ISNUMBER(C49),C49,"Sur devis"))</x:f>
        <x:v>8178</x:v>
      </x:c>
      <x:c r="F49" s="11" t="n">
        <x:f>IF(ISNUMBER(E49),ROUND(E49*(1+$B$3),2),"Sur devis")</x:f>
        <x:v>9813.6</x:v>
      </x:c>
      <x:c r="G49" s="3" t="str">
        <x:f>IF(ISNUMBER(D49),"Prix validé",IF(ISNUMBER(C49),"Indicatif à confirmer","Sur devis"))</x:f>
        <x:v>Indicatif à confirmer</x:v>
      </x:c>
      <x:c r="H49" s="4" t="str">
        <x:v>Fiche Fadini</x:v>
      </x:c>
      <x:c r="I49" s="4" t="str">
        <x:v>Catalogue Fadini</x:v>
      </x:c>
      <x:c r="J49" s="3" t="str">
        <x:v>Bornes</x:v>
      </x:c>
    </x:row>
    <x:row r="50" ht="37" customHeight="1">
      <x:c r="A50" s="3" t="str">
        <x:v>9661L</x:v>
      </x:c>
      <x:c r="B50" s="3" t="str">
        <x:v>TALOS 96 - 600 mm</x:v>
      </x:c>
      <x:c r="C50" s="11" t="n">
        <x:v>8491</x:v>
      </x:c>
      <x:c r="D50" s="13"/>
      <x:c r="E50" s="11" t="n">
        <x:f>IF(ISNUMBER(D50),D50,IF(ISNUMBER(C50),C50,"Sur devis"))</x:f>
        <x:v>8491</x:v>
      </x:c>
      <x:c r="F50" s="11" t="n">
        <x:f>IF(ISNUMBER(E50),ROUND(E50*(1+$B$3),2),"Sur devis")</x:f>
        <x:v>10189.2</x:v>
      </x:c>
      <x:c r="G50" s="3" t="str">
        <x:f>IF(ISNUMBER(D50),"Prix validé",IF(ISNUMBER(C50),"Indicatif à confirmer","Sur devis"))</x:f>
        <x:v>Indicatif à confirmer</x:v>
      </x:c>
      <x:c r="H50" s="4" t="str">
        <x:v>Fiche Fadini</x:v>
      </x:c>
      <x:c r="I50" s="4" t="str">
        <x:v>Catalogue Fadini</x:v>
      </x:c>
      <x:c r="J50" s="3" t="str">
        <x:v>Bornes</x:v>
      </x:c>
    </x:row>
    <x:row r="51" ht="37" customHeight="1">
      <x:c r="A51" s="3" t="str">
        <x:v>9671L</x:v>
      </x:c>
      <x:c r="B51" s="3" t="str">
        <x:v>TALOS 96 - 700 mm</x:v>
      </x:c>
      <x:c r="C51" s="11" t="n">
        <x:v>8806</x:v>
      </x:c>
      <x:c r="D51" s="13"/>
      <x:c r="E51" s="11" t="n">
        <x:f>IF(ISNUMBER(D51),D51,IF(ISNUMBER(C51),C51,"Sur devis"))</x:f>
        <x:v>8806</x:v>
      </x:c>
      <x:c r="F51" s="11" t="n">
        <x:f>IF(ISNUMBER(E51),ROUND(E51*(1+$B$3),2),"Sur devis")</x:f>
        <x:v>10567.2</x:v>
      </x:c>
      <x:c r="G51" s="3" t="str">
        <x:f>IF(ISNUMBER(D51),"Prix validé",IF(ISNUMBER(C51),"Indicatif à confirmer","Sur devis"))</x:f>
        <x:v>Indicatif à confirmer</x:v>
      </x:c>
      <x:c r="H51" s="4" t="str">
        <x:v>Fiche Fadini</x:v>
      </x:c>
      <x:c r="I51" s="4" t="str">
        <x:v>Catalogue Fadini</x:v>
      </x:c>
      <x:c r="J51" s="3" t="str">
        <x:v>Bornes</x:v>
      </x:c>
    </x:row>
    <x:row r="52" ht="37" customHeight="1">
      <x:c r="A52" s="3" t="str">
        <x:v>9681L</x:v>
      </x:c>
      <x:c r="B52" s="3" t="str">
        <x:v>TALOS 96 - 800 mm</x:v>
      </x:c>
      <x:c r="C52" s="11" t="n">
        <x:v>9121</x:v>
      </x:c>
      <x:c r="D52" s="13"/>
      <x:c r="E52" s="11" t="n">
        <x:f>IF(ISNUMBER(D52),D52,IF(ISNUMBER(C52),C52,"Sur devis"))</x:f>
        <x:v>9121</x:v>
      </x:c>
      <x:c r="F52" s="11" t="n">
        <x:f>IF(ISNUMBER(E52),ROUND(E52*(1+$B$3),2),"Sur devis")</x:f>
        <x:v>10945.2</x:v>
      </x:c>
      <x:c r="G52" s="3" t="str">
        <x:f>IF(ISNUMBER(D52),"Prix validé",IF(ISNUMBER(C52),"Indicatif à confirmer","Sur devis"))</x:f>
        <x:v>Indicatif à confirmer</x:v>
      </x:c>
      <x:c r="H52" s="4" t="str">
        <x:v>Fiche Fadini</x:v>
      </x:c>
      <x:c r="I52" s="4" t="str">
        <x:v>Catalogue Fadini</x:v>
      </x:c>
      <x:c r="J52" s="3" t="str">
        <x:v>Bornes</x:v>
      </x:c>
    </x:row>
    <x:row r="53" ht="37" customHeight="1">
      <x:c r="A53" s="3" t="str">
        <x:v>9682L</x:v>
      </x:c>
      <x:c r="B53" s="3" t="str">
        <x:v>TALOS M30 - 800 mm</x:v>
      </x:c>
      <x:c r="C53" s="11" t="n">
        <x:v>12109</x:v>
      </x:c>
      <x:c r="D53" s="13"/>
      <x:c r="E53" s="11" t="n">
        <x:f>IF(ISNUMBER(D53),D53,IF(ISNUMBER(C53),C53,"Sur devis"))</x:f>
        <x:v>12109</x:v>
      </x:c>
      <x:c r="F53" s="11" t="n">
        <x:f>IF(ISNUMBER(E53),ROUND(E53*(1+$B$3),2),"Sur devis")</x:f>
        <x:v>14530.8</x:v>
      </x:c>
      <x:c r="G53" s="3" t="str">
        <x:f>IF(ISNUMBER(D53),"Prix validé",IF(ISNUMBER(C53),"Indicatif à confirmer","Sur devis"))</x:f>
        <x:v>Indicatif à confirmer</x:v>
      </x:c>
      <x:c r="H53" s="4" t="str">
        <x:v>Fiche Fadini</x:v>
      </x:c>
      <x:c r="I53" s="4" t="str">
        <x:v>Catalogue Fadini</x:v>
      </x:c>
      <x:c r="J53" s="3" t="str">
        <x:v>Bornes</x:v>
      </x:c>
    </x:row>
    <x:row r="54" ht="37" customHeight="1">
      <x:c r="A54" s="3" t="str">
        <x:v>9685L</x:v>
      </x:c>
      <x:c r="B54" s="3" t="str">
        <x:v>TALOS C730 - 1 000 mm</x:v>
      </x:c>
      <x:c r="C54" s="11" t="n">
        <x:v>14153</x:v>
      </x:c>
      <x:c r="D54" s="13"/>
      <x:c r="E54" s="11" t="n">
        <x:f>IF(ISNUMBER(D54),D54,IF(ISNUMBER(C54),C54,"Sur devis"))</x:f>
        <x:v>14153</x:v>
      </x:c>
      <x:c r="F54" s="11" t="n">
        <x:f>IF(ISNUMBER(E54),ROUND(E54*(1+$B$3),2),"Sur devis")</x:f>
        <x:v>16983.6</x:v>
      </x:c>
      <x:c r="G54" s="3" t="str">
        <x:f>IF(ISNUMBER(D54),"Prix validé",IF(ISNUMBER(C54),"Indicatif à confirmer","Sur devis"))</x:f>
        <x:v>Indicatif à confirmer</x:v>
      </x:c>
      <x:c r="H54" s="4" t="str">
        <x:v>Fiche Fadini</x:v>
      </x:c>
      <x:c r="I54" s="4" t="str">
        <x:v>Catalogue Fadini</x:v>
      </x:c>
      <x:c r="J54" s="3" t="str">
        <x:v>Bornes</x:v>
      </x:c>
    </x:row>
    <x:row r="55" ht="37" customHeight="1">
      <x:c r="A55" s="3" t="str">
        <x:v>9690L</x:v>
      </x:c>
      <x:c r="B55" s="3" t="str">
        <x:v>TALOS M50 - 1 000 mm</x:v>
      </x:c>
      <x:c r="C55" s="11" t="n">
        <x:v>29091</x:v>
      </x:c>
      <x:c r="D55" s="13"/>
      <x:c r="E55" s="11" t="n">
        <x:f>IF(ISNUMBER(D55),D55,IF(ISNUMBER(C55),C55,"Sur devis"))</x:f>
        <x:v>29091</x:v>
      </x:c>
      <x:c r="F55" s="11" t="n">
        <x:f>IF(ISNUMBER(E55),ROUND(E55*(1+$B$3),2),"Sur devis")</x:f>
        <x:v>34909.2</x:v>
      </x:c>
      <x:c r="G55" s="3" t="str">
        <x:f>IF(ISNUMBER(D55),"Prix validé",IF(ISNUMBER(C55),"Indicatif à confirmer","Sur devis"))</x:f>
        <x:v>Indicatif à confirmer</x:v>
      </x:c>
      <x:c r="H55" s="4" t="str">
        <x:v>Fiche Fadini</x:v>
      </x:c>
      <x:c r="I55" s="4" t="str">
        <x:v>Catalogue Fadini</x:v>
      </x:c>
      <x:c r="J55" s="3" t="str">
        <x:v>Bornes</x:v>
      </x:c>
    </x:row>
    <x:row r="56" ht="37" customHeight="1">
      <x:c r="A56" s="3" t="str">
        <x:v>9328L</x:v>
      </x:c>
      <x:c r="B56" s="3" t="str">
        <x:v>STRABUC 930 OPINAT - 700 mm</x:v>
      </x:c>
      <x:c r="C56" s="11" t="n">
        <x:v>7863</x:v>
      </x:c>
      <x:c r="D56" s="13"/>
      <x:c r="E56" s="11" t="n">
        <x:f>IF(ISNUMBER(D56),D56,IF(ISNUMBER(C56),C56,"Sur devis"))</x:f>
        <x:v>7863</x:v>
      </x:c>
      <x:c r="F56" s="11" t="n">
        <x:f>IF(ISNUMBER(E56),ROUND(E56*(1+$B$3),2),"Sur devis")</x:f>
        <x:v>9435.6</x:v>
      </x:c>
      <x:c r="G56" s="3" t="str">
        <x:f>IF(ISNUMBER(D56),"Prix validé",IF(ISNUMBER(C56),"Indicatif à confirmer","Sur devis"))</x:f>
        <x:v>Indicatif à confirmer</x:v>
      </x:c>
      <x:c r="H56" s="4" t="str">
        <x:v>Fiche Fadini</x:v>
      </x:c>
      <x:c r="I56" s="4" t="str">
        <x:v>Catalogue Fadini</x:v>
      </x:c>
      <x:c r="J56" s="3" t="str">
        <x:v>Bornes</x:v>
      </x:c>
    </x:row>
    <x:row r="57" ht="37" customHeight="1">
      <x:c r="A57" s="3" t="str">
        <x:v>2520L</x:v>
      </x:c>
      <x:c r="B57" s="3" t="str">
        <x:v>GASPO 252</x:v>
      </x:c>
      <x:c r="C57" s="11" t="n">
        <x:v>2698</x:v>
      </x:c>
      <x:c r="D57" s="13"/>
      <x:c r="E57" s="11" t="n">
        <x:f>IF(ISNUMBER(D57),D57,IF(ISNUMBER(C57),C57,"Sur devis"))</x:f>
        <x:v>2698</x:v>
      </x:c>
      <x:c r="F57" s="11" t="n">
        <x:f>IF(ISNUMBER(E57),ROUND(E57*(1+$B$3),2),"Sur devis")</x:f>
        <x:v>3237.6</x:v>
      </x:c>
      <x:c r="G57" s="3" t="str">
        <x:f>IF(ISNUMBER(D57),"Prix validé",IF(ISNUMBER(C57),"Indicatif à confirmer","Sur devis"))</x:f>
        <x:v>Indicatif à confirmer</x:v>
      </x:c>
      <x:c r="H57" s="4" t="str">
        <x:v>Fiche Fadini</x:v>
      </x:c>
      <x:c r="I57" s="4" t="str">
        <x:v>Catalogue Fadini</x:v>
      </x:c>
      <x:c r="J57" s="3" t="str">
        <x:v>Bornes</x:v>
      </x:c>
    </x:row>
    <x:row r="58" ht="37" customHeight="1">
      <x:c r="A58" s="3" t="str">
        <x:v>2527L</x:v>
      </x:c>
      <x:c r="B58" s="3" t="str">
        <x:v>GASPO 254</x:v>
      </x:c>
      <x:c r="C58" s="11" t="n">
        <x:v>3810</x:v>
      </x:c>
      <x:c r="D58" s="13"/>
      <x:c r="E58" s="11" t="n">
        <x:f>IF(ISNUMBER(D58),D58,IF(ISNUMBER(C58),C58,"Sur devis"))</x:f>
        <x:v>3810</x:v>
      </x:c>
      <x:c r="F58" s="11" t="n">
        <x:f>IF(ISNUMBER(E58),ROUND(E58*(1+$B$3),2),"Sur devis")</x:f>
        <x:v>4572</x:v>
      </x:c>
      <x:c r="G58" s="3" t="str">
        <x:f>IF(ISNUMBER(D58),"Prix validé",IF(ISNUMBER(C58),"Indicatif à confirmer","Sur devis"))</x:f>
        <x:v>Indicatif à confirmer</x:v>
      </x:c>
      <x:c r="H58" s="4" t="str">
        <x:v>Fiche Fadini</x:v>
      </x:c>
      <x:c r="I58" s="4" t="str">
        <x:v>Catalogue Fadini</x:v>
      </x:c>
      <x:c r="J58" s="3" t="str">
        <x:v>Bornes</x:v>
      </x:c>
    </x:row>
    <x:row r="59" ht="37" customHeight="1">
      <x:c r="A59" s="3" t="str">
        <x:v>9451L</x:v>
      </x:c>
      <x:c r="B59" s="3" t="str">
        <x:v>TALOS 94 semi-auto - 500 mm</x:v>
      </x:c>
      <x:c r="C59" s="11" t="n">
        <x:v>4366</x:v>
      </x:c>
      <x:c r="D59" s="13"/>
      <x:c r="E59" s="11" t="n">
        <x:f>IF(ISNUMBER(D59),D59,IF(ISNUMBER(C59),C59,"Sur devis"))</x:f>
        <x:v>4366</x:v>
      </x:c>
      <x:c r="F59" s="11" t="n">
        <x:f>IF(ISNUMBER(E59),ROUND(E59*(1+$B$3),2),"Sur devis")</x:f>
        <x:v>5239.2</x:v>
      </x:c>
      <x:c r="G59" s="3" t="str">
        <x:f>IF(ISNUMBER(D59),"Prix validé",IF(ISNUMBER(C59),"Indicatif à confirmer","Sur devis"))</x:f>
        <x:v>Indicatif à confirmer</x:v>
      </x:c>
      <x:c r="H59" s="4" t="str">
        <x:v>Fiche Fadini</x:v>
      </x:c>
      <x:c r="I59" s="4" t="str">
        <x:v>Catalogue Fadini</x:v>
      </x:c>
      <x:c r="J59" s="3" t="str">
        <x:v>Bornes</x:v>
      </x:c>
    </x:row>
    <x:row r="60" ht="37" customHeight="1">
      <x:c r="A60" s="3" t="str">
        <x:v>9461L</x:v>
      </x:c>
      <x:c r="B60" s="3" t="str">
        <x:v>TALOS 94 semi-auto - 600 mm</x:v>
      </x:c>
      <x:c r="C60" s="11" t="n">
        <x:v>4683</x:v>
      </x:c>
      <x:c r="D60" s="13"/>
      <x:c r="E60" s="11" t="n">
        <x:f>IF(ISNUMBER(D60),D60,IF(ISNUMBER(C60),C60,"Sur devis"))</x:f>
        <x:v>4683</x:v>
      </x:c>
      <x:c r="F60" s="11" t="n">
        <x:f>IF(ISNUMBER(E60),ROUND(E60*(1+$B$3),2),"Sur devis")</x:f>
        <x:v>5619.6</x:v>
      </x:c>
      <x:c r="G60" s="3" t="str">
        <x:f>IF(ISNUMBER(D60),"Prix validé",IF(ISNUMBER(C60),"Indicatif à confirmer","Sur devis"))</x:f>
        <x:v>Indicatif à confirmer</x:v>
      </x:c>
      <x:c r="H60" s="4" t="str">
        <x:v>Fiche Fadini</x:v>
      </x:c>
      <x:c r="I60" s="4" t="str">
        <x:v>Catalogue Fadini</x:v>
      </x:c>
      <x:c r="J60" s="3" t="str">
        <x:v>Bornes</x:v>
      </x:c>
    </x:row>
    <x:row r="61" ht="37" customHeight="1">
      <x:c r="A61" s="3" t="str">
        <x:v>9471L</x:v>
      </x:c>
      <x:c r="B61" s="3" t="str">
        <x:v>TALOS 94 semi-auto - 700 mm</x:v>
      </x:c>
      <x:c r="C61" s="11" t="n">
        <x:v>5000</x:v>
      </x:c>
      <x:c r="D61" s="13"/>
      <x:c r="E61" s="11" t="n">
        <x:f>IF(ISNUMBER(D61),D61,IF(ISNUMBER(C61),C61,"Sur devis"))</x:f>
        <x:v>5000</x:v>
      </x:c>
      <x:c r="F61" s="11" t="n">
        <x:f>IF(ISNUMBER(E61),ROUND(E61*(1+$B$3),2),"Sur devis")</x:f>
        <x:v>6000</x:v>
      </x:c>
      <x:c r="G61" s="3" t="str">
        <x:f>IF(ISNUMBER(D61),"Prix validé",IF(ISNUMBER(C61),"Indicatif à confirmer","Sur devis"))</x:f>
        <x:v>Indicatif à confirmer</x:v>
      </x:c>
      <x:c r="H61" s="4" t="str">
        <x:v>Fiche Fadini</x:v>
      </x:c>
      <x:c r="I61" s="4" t="str">
        <x:v>Catalogue Fadini</x:v>
      </x:c>
      <x:c r="J61" s="3" t="str">
        <x:v>Bornes</x:v>
      </x:c>
    </x:row>
    <x:row r="62" ht="37" customHeight="1">
      <x:c r="A62" s="3" t="str">
        <x:v>9481L</x:v>
      </x:c>
      <x:c r="B62" s="3" t="str">
        <x:v>TALOS 94 semi-auto - 800 mm</x:v>
      </x:c>
      <x:c r="C62" s="11" t="n">
        <x:v>5318</x:v>
      </x:c>
      <x:c r="D62" s="13"/>
      <x:c r="E62" s="11" t="n">
        <x:f>IF(ISNUMBER(D62),D62,IF(ISNUMBER(C62),C62,"Sur devis"))</x:f>
        <x:v>5318</x:v>
      </x:c>
      <x:c r="F62" s="11" t="n">
        <x:f>IF(ISNUMBER(E62),ROUND(E62*(1+$B$3),2),"Sur devis")</x:f>
        <x:v>6381.6</x:v>
      </x:c>
      <x:c r="G62" s="3" t="str">
        <x:f>IF(ISNUMBER(D62),"Prix validé",IF(ISNUMBER(C62),"Indicatif à confirmer","Sur devis"))</x:f>
        <x:v>Indicatif à confirmer</x:v>
      </x:c>
      <x:c r="H62" s="4" t="str">
        <x:v>Fiche Fadini</x:v>
      </x:c>
      <x:c r="I62" s="4" t="str">
        <x:v>Catalogue Fadini</x:v>
      </x:c>
      <x:c r="J62" s="3" t="str">
        <x:v>Bornes</x:v>
      </x:c>
    </x:row>
    <x:row r="63" ht="37" customHeight="1">
      <x:c r="A63" s="3" t="str">
        <x:v>186L</x:v>
      </x:c>
      <x:c r="B63" s="3" t="str">
        <x:v>POSTO 22 - 920 mm</x:v>
      </x:c>
      <x:c r="C63" s="11" t="n">
        <x:v>405</x:v>
      </x:c>
      <x:c r="D63" s="13"/>
      <x:c r="E63" s="11" t="n">
        <x:f>IF(ISNUMBER(D63),D63,IF(ISNUMBER(C63),C63,"Sur devis"))</x:f>
        <x:v>405</x:v>
      </x:c>
      <x:c r="F63" s="11" t="n">
        <x:f>IF(ISNUMBER(E63),ROUND(E63*(1+$B$3),2),"Sur devis")</x:f>
        <x:v>486</x:v>
      </x:c>
      <x:c r="G63" s="3" t="str">
        <x:f>IF(ISNUMBER(D63),"Prix validé",IF(ISNUMBER(C63),"Indicatif à confirmer","Sur devis"))</x:f>
        <x:v>Indicatif à confirmer</x:v>
      </x:c>
      <x:c r="H63" s="4" t="str">
        <x:v>Fiche Fadini</x:v>
      </x:c>
      <x:c r="I63" s="4" t="str">
        <x:v>Catalogue Fadini</x:v>
      </x:c>
      <x:c r="J63" s="3" t="str">
        <x:v>Bornes</x:v>
      </x:c>
    </x:row>
    <x:row r="64" ht="37" customHeight="1">
      <x:c r="A64" s="3" t="str">
        <x:v>170L</x:v>
      </x:c>
      <x:c r="B64" s="3" t="str">
        <x:v>SIBLI 17 - 780 mm</x:v>
      </x:c>
      <x:c r="C64" s="11" t="n">
        <x:v>3066</x:v>
      </x:c>
      <x:c r="D64" s="13"/>
      <x:c r="E64" s="11" t="n">
        <x:f>IF(ISNUMBER(D64),D64,IF(ISNUMBER(C64),C64,"Sur devis"))</x:f>
        <x:v>3066</x:v>
      </x:c>
      <x:c r="F64" s="11" t="n">
        <x:f>IF(ISNUMBER(E64),ROUND(E64*(1+$B$3),2),"Sur devis")</x:f>
        <x:v>3679.2</x:v>
      </x:c>
      <x:c r="G64" s="3" t="str">
        <x:f>IF(ISNUMBER(D64),"Prix validé",IF(ISNUMBER(C64),"Indicatif à confirmer","Sur devis"))</x:f>
        <x:v>Indicatif à confirmer</x:v>
      </x:c>
      <x:c r="H64" s="4" t="str">
        <x:v>Fiche Fadini</x:v>
      </x:c>
      <x:c r="I64" s="4" t="str">
        <x:v>Catalogue Fadini</x:v>
      </x:c>
      <x:c r="J64" s="3" t="str">
        <x:v>Bornes</x:v>
      </x:c>
    </x:row>
    <x:row r="65" ht="37" customHeight="1">
      <x:c r="A65" s="3" t="str">
        <x:v>2316L</x:v>
      </x:c>
      <x:c r="B65" s="3" t="str">
        <x:v>VIMARI 2316 - 500 mm</x:v>
      </x:c>
      <x:c r="C65" s="11" t="n">
        <x:v>1892</x:v>
      </x:c>
      <x:c r="D65" s="13"/>
      <x:c r="E65" s="11" t="n">
        <x:f>IF(ISNUMBER(D65),D65,IF(ISNUMBER(C65),C65,"Sur devis"))</x:f>
        <x:v>1892</x:v>
      </x:c>
      <x:c r="F65" s="11" t="n">
        <x:f>IF(ISNUMBER(E65),ROUND(E65*(1+$B$3),2),"Sur devis")</x:f>
        <x:v>2270.4</x:v>
      </x:c>
      <x:c r="G65" s="3" t="str">
        <x:f>IF(ISNUMBER(D65),"Prix validé",IF(ISNUMBER(C65),"Indicatif à confirmer","Sur devis"))</x:f>
        <x:v>Indicatif à confirmer</x:v>
      </x:c>
      <x:c r="H65" s="4" t="str">
        <x:v>Fiche Fadini</x:v>
      </x:c>
      <x:c r="I65" s="4" t="str">
        <x:v>Catalogue Fadini</x:v>
      </x:c>
      <x:c r="J65" s="3" t="str">
        <x:v>Bornes</x:v>
      </x:c>
    </x:row>
    <x:row r="66" ht="37" customHeight="1">
      <x:c r="A66" s="3" t="str">
        <x:v>2319L</x:v>
      </x:c>
      <x:c r="B66" s="3" t="str">
        <x:v>VIMARI 2316 - 800 mm</x:v>
      </x:c>
      <x:c r="C66" s="11" t="n">
        <x:v>3009</x:v>
      </x:c>
      <x:c r="D66" s="13"/>
      <x:c r="E66" s="11" t="n">
        <x:f>IF(ISNUMBER(D66),D66,IF(ISNUMBER(C66),C66,"Sur devis"))</x:f>
        <x:v>3009</x:v>
      </x:c>
      <x:c r="F66" s="11" t="n">
        <x:f>IF(ISNUMBER(E66),ROUND(E66*(1+$B$3),2),"Sur devis")</x:f>
        <x:v>3610.8</x:v>
      </x:c>
      <x:c r="G66" s="3" t="str">
        <x:f>IF(ISNUMBER(D66),"Prix validé",IF(ISNUMBER(C66),"Indicatif à confirmer","Sur devis"))</x:f>
        <x:v>Indicatif à confirmer</x:v>
      </x:c>
      <x:c r="H66" s="4" t="str">
        <x:v>Fiche Fadini</x:v>
      </x:c>
      <x:c r="I66" s="4" t="str">
        <x:v>Catalogue Fadini</x:v>
      </x:c>
      <x:c r="J66" s="3" t="str">
        <x:v>Bornes</x:v>
      </x:c>
    </x:row>
    <x:row r="67" ht="37" customHeight="1">
      <x:c r="A67" s="3" t="str">
        <x:v>2320L</x:v>
      </x:c>
      <x:c r="B67" s="3" t="str">
        <x:v>STRAMARI 2320 - 700 mm</x:v>
      </x:c>
      <x:c r="C67" s="11" t="n">
        <x:v>2707</x:v>
      </x:c>
      <x:c r="D67" s="13"/>
      <x:c r="E67" s="11" t="n">
        <x:f>IF(ISNUMBER(D67),D67,IF(ISNUMBER(C67),C67,"Sur devis"))</x:f>
        <x:v>2707</x:v>
      </x:c>
      <x:c r="F67" s="11" t="n">
        <x:f>IF(ISNUMBER(E67),ROUND(E67*(1+$B$3),2),"Sur devis")</x:f>
        <x:v>3248.4</x:v>
      </x:c>
      <x:c r="G67" s="3" t="str">
        <x:f>IF(ISNUMBER(D67),"Prix validé",IF(ISNUMBER(C67),"Indicatif à confirmer","Sur devis"))</x:f>
        <x:v>Indicatif à confirmer</x:v>
      </x:c>
      <x:c r="H67" s="4" t="str">
        <x:v>Fiche Fadini</x:v>
      </x:c>
      <x:c r="I67" s="4" t="str">
        <x:v>Catalogue Fadini</x:v>
      </x:c>
      <x:c r="J67" s="3" t="str">
        <x:v>Bornes</x:v>
      </x:c>
    </x:row>
    <x:row r="68" ht="37" customHeight="1">
      <x:c r="A68" s="3" t="str">
        <x:v>180L</x:v>
      </x:c>
      <x:c r="B68" s="3" t="str">
        <x:v>SICU 18 fixe - 780 mm</x:v>
      </x:c>
      <x:c r="C68" s="11" t="n">
        <x:v>1627</x:v>
      </x:c>
      <x:c r="D68" s="13"/>
      <x:c r="E68" s="11" t="n">
        <x:f>IF(ISNUMBER(D68),D68,IF(ISNUMBER(C68),C68,"Sur devis"))</x:f>
        <x:v>1627</x:v>
      </x:c>
      <x:c r="F68" s="11" t="n">
        <x:f>IF(ISNUMBER(E68),ROUND(E68*(1+$B$3),2),"Sur devis")</x:f>
        <x:v>1952.4</x:v>
      </x:c>
      <x:c r="G68" s="3" t="str">
        <x:f>IF(ISNUMBER(D68),"Prix validé",IF(ISNUMBER(C68),"Indicatif à confirmer","Sur devis"))</x:f>
        <x:v>Indicatif à confirmer</x:v>
      </x:c>
      <x:c r="H68" s="4" t="str">
        <x:v>Fiche Fadini</x:v>
      </x:c>
      <x:c r="I68" s="4" t="str">
        <x:v>Catalogue Fadini</x:v>
      </x:c>
      <x:c r="J68" s="3" t="str">
        <x:v>Bornes</x:v>
      </x:c>
    </x:row>
    <x:row r="69" ht="37" customHeight="1">
      <x:c r="A69" s="3" t="str">
        <x:v>2541L</x:v>
      </x:c>
      <x:c r="B69" s="3" t="str">
        <x:v>CORAL fixe</x:v>
      </x:c>
      <x:c r="C69" s="11" t="n">
        <x:v>415</x:v>
      </x:c>
      <x:c r="D69" s="13"/>
      <x:c r="E69" s="11" t="n">
        <x:f>IF(ISNUMBER(D69),D69,IF(ISNUMBER(C69),C69,"Sur devis"))</x:f>
        <x:v>415</x:v>
      </x:c>
      <x:c r="F69" s="11" t="n">
        <x:f>IF(ISNUMBER(E69),ROUND(E69*(1+$B$3),2),"Sur devis")</x:f>
        <x:v>498</x:v>
      </x:c>
      <x:c r="G69" s="3" t="str">
        <x:f>IF(ISNUMBER(D69),"Prix validé",IF(ISNUMBER(C69),"Indicatif à confirmer","Sur devis"))</x:f>
        <x:v>Indicatif à confirmer</x:v>
      </x:c>
      <x:c r="H69" s="4" t="str">
        <x:v>Fiche Fadini</x:v>
      </x:c>
      <x:c r="I69" s="4" t="str">
        <x:v>Catalogue Fadini</x:v>
      </x:c>
      <x:c r="J69" s="3" t="str">
        <x:v>Bornes</x:v>
      </x:c>
    </x:row>
    <x:row r="70" ht="37" customHeight="1">
      <x:c r="A70" s="3" t="str">
        <x:v>2586L</x:v>
      </x:c>
      <x:c r="B70" s="3" t="str">
        <x:v>VIGILO fixe</x:v>
      </x:c>
      <x:c r="C70" s="11" t="n">
        <x:v>731</x:v>
      </x:c>
      <x:c r="D70" s="13"/>
      <x:c r="E70" s="11" t="n">
        <x:f>IF(ISNUMBER(D70),D70,IF(ISNUMBER(C70),C70,"Sur devis"))</x:f>
        <x:v>731</x:v>
      </x:c>
      <x:c r="F70" s="11" t="n">
        <x:f>IF(ISNUMBER(E70),ROUND(E70*(1+$B$3),2),"Sur devis")</x:f>
        <x:v>877.2</x:v>
      </x:c>
      <x:c r="G70" s="3" t="str">
        <x:f>IF(ISNUMBER(D70),"Prix validé",IF(ISNUMBER(C70),"Indicatif à confirmer","Sur devis"))</x:f>
        <x:v>Indicatif à confirmer</x:v>
      </x:c>
      <x:c r="H70" s="4" t="str">
        <x:v>Fiche Fadini</x:v>
      </x:c>
      <x:c r="I70" s="4" t="str">
        <x:v>Catalogue Fadini</x:v>
      </x:c>
      <x:c r="J70" s="3" t="str">
        <x:v>Bornes</x:v>
      </x:c>
    </x:row>
    <x:row r="71" ht="37" customHeight="1">
      <x:c r="A71" s="3" t="str">
        <x:v>9643L</x:v>
      </x:c>
      <x:c r="B71" s="3" t="str">
        <x:v>TALOS 94 fixe</x:v>
      </x:c>
      <x:c r="C71" s="11" t="n">
        <x:v>1146</x:v>
      </x:c>
      <x:c r="D71" s="13"/>
      <x:c r="E71" s="11" t="n">
        <x:f>IF(ISNUMBER(D71),D71,IF(ISNUMBER(C71),C71,"Sur devis"))</x:f>
        <x:v>1146</x:v>
      </x:c>
      <x:c r="F71" s="11" t="n">
        <x:f>IF(ISNUMBER(E71),ROUND(E71*(1+$B$3),2),"Sur devis")</x:f>
        <x:v>1375.2</x:v>
      </x:c>
      <x:c r="G71" s="3" t="str">
        <x:f>IF(ISNUMBER(D71),"Prix validé",IF(ISNUMBER(C71),"Indicatif à confirmer","Sur devis"))</x:f>
        <x:v>Indicatif à confirmer</x:v>
      </x:c>
      <x:c r="H71" s="4" t="str">
        <x:v>Fiche Fadini</x:v>
      </x:c>
      <x:c r="I71" s="4" t="str">
        <x:v>Catalogue Fadini</x:v>
      </x:c>
      <x:c r="J71" s="3" t="str">
        <x:v>Bornes</x:v>
      </x:c>
    </x:row>
    <x:row r="72" ht="37" customHeight="1">
      <x:c r="A72" s="3" t="str">
        <x:v>9687L</x:v>
      </x:c>
      <x:c r="B72" s="3" t="str">
        <x:v>TALOS C730 fixe - 1 000 mm</x:v>
      </x:c>
      <x:c r="C72" s="11" t="n">
        <x:v>5477</x:v>
      </x:c>
      <x:c r="D72" s="13"/>
      <x:c r="E72" s="11" t="n">
        <x:f>IF(ISNUMBER(D72),D72,IF(ISNUMBER(C72),C72,"Sur devis"))</x:f>
        <x:v>5477</x:v>
      </x:c>
      <x:c r="F72" s="11" t="n">
        <x:f>IF(ISNUMBER(E72),ROUND(E72*(1+$B$3),2),"Sur devis")</x:f>
        <x:v>6572.4</x:v>
      </x:c>
      <x:c r="G72" s="3" t="str">
        <x:f>IF(ISNUMBER(D72),"Prix validé",IF(ISNUMBER(C72),"Indicatif à confirmer","Sur devis"))</x:f>
        <x:v>Indicatif à confirmer</x:v>
      </x:c>
      <x:c r="H72" s="4" t="str">
        <x:v>Fiche Fadini</x:v>
      </x:c>
      <x:c r="I72" s="4" t="str">
        <x:v>Catalogue Fadini</x:v>
      </x:c>
      <x:c r="J72" s="3" t="str">
        <x:v>Bornes</x:v>
      </x:c>
    </x:row>
    <x:row r="73" ht="37" customHeight="1">
      <x:c r="A73" s="3" t="str">
        <x:v>9695L</x:v>
      </x:c>
      <x:c r="B73" s="3" t="str">
        <x:v>TALOS M50 fixe - 1 000 mm</x:v>
      </x:c>
      <x:c r="C73" s="11" t="n">
        <x:v>6639</x:v>
      </x:c>
      <x:c r="D73" s="13"/>
      <x:c r="E73" s="11" t="n">
        <x:f>IF(ISNUMBER(D73),D73,IF(ISNUMBER(C73),C73,"Sur devis"))</x:f>
        <x:v>6639</x:v>
      </x:c>
      <x:c r="F73" s="11" t="n">
        <x:f>IF(ISNUMBER(E73),ROUND(E73*(1+$B$3),2),"Sur devis")</x:f>
        <x:v>7966.8</x:v>
      </x:c>
      <x:c r="G73" s="3" t="str">
        <x:f>IF(ISNUMBER(D73),"Prix validé",IF(ISNUMBER(C73),"Indicatif à confirmer","Sur devis"))</x:f>
        <x:v>Indicatif à confirmer</x:v>
      </x:c>
      <x:c r="H73" s="4" t="str">
        <x:v>Fiche Fadini</x:v>
      </x:c>
      <x:c r="I73" s="4" t="str">
        <x:v>Catalogue Fadini</x:v>
      </x:c>
      <x:c r="J73" s="3" t="str">
        <x:v>Bornes</x:v>
      </x:c>
    </x:row>
    <x:row r="74">
      <x:c r="A74" s="3"/>
      <x:c r="B74" s="3"/>
      <x:c r="C74" s="3"/>
      <x:c r="D74" s="3"/>
      <x:c r="E74" s="3"/>
      <x:c r="F74" s="3"/>
      <x:c r="G74" s="3"/>
      <x:c r="H74" s="3"/>
      <x:c r="I74" s="3"/>
      <x:c r="J74" s="3"/>
    </x:row>
    <x:row r="75">
      <x:c r="A75" s="4" t="str">
        <x:v>Sommaire</x:v>
      </x:c>
      <x:c r="B75" s="3"/>
      <x:c r="C75" s="3"/>
      <x:c r="D75" s="3"/>
      <x:c r="E75" s="3"/>
      <x:c r="F75" s="3"/>
      <x:c r="G75" s="3"/>
      <x:c r="H75" s="3"/>
      <x:c r="I75" s="3"/>
      <x:c r="J75" s="3"/>
    </x:row>
    <x:row r="76">
      <x:c r="A76" s="3"/>
      <x:c r="B76" s="3"/>
      <x:c r="C76" s="3"/>
      <x:c r="D76" s="3"/>
      <x:c r="E76" s="3"/>
      <x:c r="F76" s="3"/>
      <x:c r="G76" s="3"/>
      <x:c r="H76" s="3"/>
      <x:c r="I76" s="3"/>
      <x:c r="J76" s="3"/>
    </x:row>
  </x:sheetData>
  <x:mergeCells>
    <x:mergeCell ref="A1:J1"/>
    <x:mergeCell ref="C3:J3"/>
    <x:mergeCell ref="A4:J4"/>
  </x:mergeCells>
  <x:hyperlinks>
    <x:hyperlink xmlns:r="http://schemas.openxmlformats.org/officeDocument/2006/relationships" ref="H7" display="Fiche Fadini" r:id="fadiniLink1"/>
    <x:hyperlink xmlns:r="http://schemas.openxmlformats.org/officeDocument/2006/relationships" ref="I7" display="Catalogue Fadini" r:id="fadiniLink2"/>
    <x:hyperlink xmlns:r="http://schemas.openxmlformats.org/officeDocument/2006/relationships" ref="H8" display="Fiche Fadini" r:id="fadiniLink3"/>
    <x:hyperlink xmlns:r="http://schemas.openxmlformats.org/officeDocument/2006/relationships" ref="I8" display="Catalogue Fadini" r:id="fadiniLink4"/>
    <x:hyperlink xmlns:r="http://schemas.openxmlformats.org/officeDocument/2006/relationships" ref="H9" display="Fiche Fadini" r:id="fadiniLink5"/>
    <x:hyperlink xmlns:r="http://schemas.openxmlformats.org/officeDocument/2006/relationships" ref="I9" display="Catalogue Fadini" r:id="fadiniLink6"/>
    <x:hyperlink xmlns:r="http://schemas.openxmlformats.org/officeDocument/2006/relationships" ref="H10" display="Fiche Fadini" r:id="fadiniLink7"/>
    <x:hyperlink xmlns:r="http://schemas.openxmlformats.org/officeDocument/2006/relationships" ref="I10" display="Catalogue Fadini" r:id="fadiniLink8"/>
    <x:hyperlink xmlns:r="http://schemas.openxmlformats.org/officeDocument/2006/relationships" ref="H11" display="Fiche Fadini" r:id="fadiniLink9"/>
    <x:hyperlink xmlns:r="http://schemas.openxmlformats.org/officeDocument/2006/relationships" ref="I11" display="Catalogue Fadini" r:id="fadiniLink10"/>
    <x:hyperlink xmlns:r="http://schemas.openxmlformats.org/officeDocument/2006/relationships" ref="H12" display="Fiche Fadini" r:id="fadiniLink11"/>
    <x:hyperlink xmlns:r="http://schemas.openxmlformats.org/officeDocument/2006/relationships" ref="I12" display="Catalogue Fadini" r:id="fadiniLink12"/>
    <x:hyperlink xmlns:r="http://schemas.openxmlformats.org/officeDocument/2006/relationships" ref="H13" display="Fiche Fadini" r:id="fadiniLink13"/>
    <x:hyperlink xmlns:r="http://schemas.openxmlformats.org/officeDocument/2006/relationships" ref="I13" display="Catalogue Fadini" r:id="fadiniLink14"/>
    <x:hyperlink xmlns:r="http://schemas.openxmlformats.org/officeDocument/2006/relationships" ref="H14" display="Fiche Fadini" r:id="fadiniLink15"/>
    <x:hyperlink xmlns:r="http://schemas.openxmlformats.org/officeDocument/2006/relationships" ref="I14" display="Catalogue Fadini" r:id="fadiniLink16"/>
    <x:hyperlink xmlns:r="http://schemas.openxmlformats.org/officeDocument/2006/relationships" ref="H15" display="Fiche Fadini" r:id="fadiniLink17"/>
    <x:hyperlink xmlns:r="http://schemas.openxmlformats.org/officeDocument/2006/relationships" ref="I15" display="Catalogue Fadini" r:id="fadiniLink18"/>
    <x:hyperlink xmlns:r="http://schemas.openxmlformats.org/officeDocument/2006/relationships" ref="H16" display="Fiche Fadini" r:id="fadiniLink19"/>
    <x:hyperlink xmlns:r="http://schemas.openxmlformats.org/officeDocument/2006/relationships" ref="I16" display="Catalogue Fadini" r:id="fadiniLink20"/>
    <x:hyperlink xmlns:r="http://schemas.openxmlformats.org/officeDocument/2006/relationships" ref="H17" display="Fiche Fadini" r:id="fadiniLink21"/>
    <x:hyperlink xmlns:r="http://schemas.openxmlformats.org/officeDocument/2006/relationships" ref="I17" display="Catalogue Fadini" r:id="fadiniLink22"/>
    <x:hyperlink xmlns:r="http://schemas.openxmlformats.org/officeDocument/2006/relationships" ref="H18" display="Fiche Fadini" r:id="fadiniLink23"/>
    <x:hyperlink xmlns:r="http://schemas.openxmlformats.org/officeDocument/2006/relationships" ref="I18" display="Catalogue Fadini" r:id="fadiniLink24"/>
    <x:hyperlink xmlns:r="http://schemas.openxmlformats.org/officeDocument/2006/relationships" ref="H19" display="Fiche Fadini" r:id="fadiniLink25"/>
    <x:hyperlink xmlns:r="http://schemas.openxmlformats.org/officeDocument/2006/relationships" ref="I19" display="Catalogue Fadini" r:id="fadiniLink26"/>
    <x:hyperlink xmlns:r="http://schemas.openxmlformats.org/officeDocument/2006/relationships" ref="H20" display="Fiche Fadini" r:id="fadiniLink27"/>
    <x:hyperlink xmlns:r="http://schemas.openxmlformats.org/officeDocument/2006/relationships" ref="I20" display="Catalogue Fadini" r:id="fadiniLink28"/>
    <x:hyperlink xmlns:r="http://schemas.openxmlformats.org/officeDocument/2006/relationships" ref="H21" display="Fiche Fadini" r:id="fadiniLink29"/>
    <x:hyperlink xmlns:r="http://schemas.openxmlformats.org/officeDocument/2006/relationships" ref="I21" display="Catalogue Fadini" r:id="fadiniLink30"/>
    <x:hyperlink xmlns:r="http://schemas.openxmlformats.org/officeDocument/2006/relationships" ref="H22" display="Fiche Fadini" r:id="fadiniLink31"/>
    <x:hyperlink xmlns:r="http://schemas.openxmlformats.org/officeDocument/2006/relationships" ref="I22" display="Catalogue Fadini" r:id="fadiniLink32"/>
    <x:hyperlink xmlns:r="http://schemas.openxmlformats.org/officeDocument/2006/relationships" ref="H23" display="Fiche Fadini" r:id="fadiniLink33"/>
    <x:hyperlink xmlns:r="http://schemas.openxmlformats.org/officeDocument/2006/relationships" ref="I23" display="Catalogue Fadini" r:id="fadiniLink34"/>
    <x:hyperlink xmlns:r="http://schemas.openxmlformats.org/officeDocument/2006/relationships" ref="H24" display="Fiche Fadini" r:id="fadiniLink35"/>
    <x:hyperlink xmlns:r="http://schemas.openxmlformats.org/officeDocument/2006/relationships" ref="I24" display="Catalogue Fadini" r:id="fadiniLink36"/>
    <x:hyperlink xmlns:r="http://schemas.openxmlformats.org/officeDocument/2006/relationships" ref="H25" display="Fiche Fadini" r:id="fadiniLink37"/>
    <x:hyperlink xmlns:r="http://schemas.openxmlformats.org/officeDocument/2006/relationships" ref="I25" display="Catalogue Fadini" r:id="fadiniLink38"/>
    <x:hyperlink xmlns:r="http://schemas.openxmlformats.org/officeDocument/2006/relationships" ref="H26" display="Fiche Fadini" r:id="fadiniLink39"/>
    <x:hyperlink xmlns:r="http://schemas.openxmlformats.org/officeDocument/2006/relationships" ref="I26" display="Catalogue Fadini" r:id="fadiniLink40"/>
    <x:hyperlink xmlns:r="http://schemas.openxmlformats.org/officeDocument/2006/relationships" ref="H27" display="Fiche Fadini" r:id="fadiniLink41"/>
    <x:hyperlink xmlns:r="http://schemas.openxmlformats.org/officeDocument/2006/relationships" ref="I27" display="Catalogue Fadini" r:id="fadiniLink42"/>
    <x:hyperlink xmlns:r="http://schemas.openxmlformats.org/officeDocument/2006/relationships" ref="H28" display="Fiche Fadini" r:id="fadiniLink43"/>
    <x:hyperlink xmlns:r="http://schemas.openxmlformats.org/officeDocument/2006/relationships" ref="I28" display="Catalogue Fadini" r:id="fadiniLink44"/>
    <x:hyperlink xmlns:r="http://schemas.openxmlformats.org/officeDocument/2006/relationships" ref="H29" display="Fiche Fadini" r:id="fadiniLink45"/>
    <x:hyperlink xmlns:r="http://schemas.openxmlformats.org/officeDocument/2006/relationships" ref="I29" display="Catalogue Fadini" r:id="fadiniLink46"/>
    <x:hyperlink xmlns:r="http://schemas.openxmlformats.org/officeDocument/2006/relationships" ref="H30" display="Fiche Fadini" r:id="fadiniLink47"/>
    <x:hyperlink xmlns:r="http://schemas.openxmlformats.org/officeDocument/2006/relationships" ref="I30" display="Catalogue Fadini" r:id="fadiniLink48"/>
    <x:hyperlink xmlns:r="http://schemas.openxmlformats.org/officeDocument/2006/relationships" ref="H31" display="Fiche Fadini" r:id="fadiniLink49"/>
    <x:hyperlink xmlns:r="http://schemas.openxmlformats.org/officeDocument/2006/relationships" ref="I31" display="Catalogue Fadini" r:id="fadiniLink50"/>
    <x:hyperlink xmlns:r="http://schemas.openxmlformats.org/officeDocument/2006/relationships" ref="H32" display="Fiche Fadini" r:id="fadiniLink51"/>
    <x:hyperlink xmlns:r="http://schemas.openxmlformats.org/officeDocument/2006/relationships" ref="I32" display="Catalogue Fadini" r:id="fadiniLink52"/>
    <x:hyperlink xmlns:r="http://schemas.openxmlformats.org/officeDocument/2006/relationships" ref="H33" display="Fiche Fadini" r:id="fadiniLink53"/>
    <x:hyperlink xmlns:r="http://schemas.openxmlformats.org/officeDocument/2006/relationships" ref="I33" display="Catalogue Fadini" r:id="fadiniLink54"/>
    <x:hyperlink xmlns:r="http://schemas.openxmlformats.org/officeDocument/2006/relationships" ref="H34" display="Fiche Fadini" r:id="fadiniLink55"/>
    <x:hyperlink xmlns:r="http://schemas.openxmlformats.org/officeDocument/2006/relationships" ref="I34" display="Catalogue Fadini" r:id="fadiniLink56"/>
    <x:hyperlink xmlns:r="http://schemas.openxmlformats.org/officeDocument/2006/relationships" ref="H35" display="Fiche Fadini" r:id="fadiniLink57"/>
    <x:hyperlink xmlns:r="http://schemas.openxmlformats.org/officeDocument/2006/relationships" ref="I35" display="Catalogue Fadini" r:id="fadiniLink58"/>
    <x:hyperlink xmlns:r="http://schemas.openxmlformats.org/officeDocument/2006/relationships" ref="H36" display="Fiche Fadini" r:id="fadiniLink59"/>
    <x:hyperlink xmlns:r="http://schemas.openxmlformats.org/officeDocument/2006/relationships" ref="I36" display="Catalogue Fadini" r:id="fadiniLink60"/>
    <x:hyperlink xmlns:r="http://schemas.openxmlformats.org/officeDocument/2006/relationships" ref="H37" display="Fiche Fadini" r:id="fadiniLink61"/>
    <x:hyperlink xmlns:r="http://schemas.openxmlformats.org/officeDocument/2006/relationships" ref="I37" display="Catalogue Fadini" r:id="fadiniLink62"/>
    <x:hyperlink xmlns:r="http://schemas.openxmlformats.org/officeDocument/2006/relationships" ref="H38" display="Fiche Fadini" r:id="fadiniLink63"/>
    <x:hyperlink xmlns:r="http://schemas.openxmlformats.org/officeDocument/2006/relationships" ref="I38" display="Catalogue Fadini" r:id="fadiniLink64"/>
    <x:hyperlink xmlns:r="http://schemas.openxmlformats.org/officeDocument/2006/relationships" ref="H39" display="Fiche Fadini" r:id="fadiniLink65"/>
    <x:hyperlink xmlns:r="http://schemas.openxmlformats.org/officeDocument/2006/relationships" ref="I39" display="Catalogue Fadini" r:id="fadiniLink66"/>
    <x:hyperlink xmlns:r="http://schemas.openxmlformats.org/officeDocument/2006/relationships" ref="H40" display="Fiche Fadini" r:id="fadiniLink67"/>
    <x:hyperlink xmlns:r="http://schemas.openxmlformats.org/officeDocument/2006/relationships" ref="I40" display="Catalogue Fadini" r:id="fadiniLink68"/>
    <x:hyperlink xmlns:r="http://schemas.openxmlformats.org/officeDocument/2006/relationships" ref="H41" display="Fiche Fadini" r:id="fadiniLink69"/>
    <x:hyperlink xmlns:r="http://schemas.openxmlformats.org/officeDocument/2006/relationships" ref="I41" display="Catalogue Fadini" r:id="fadiniLink70"/>
    <x:hyperlink xmlns:r="http://schemas.openxmlformats.org/officeDocument/2006/relationships" ref="H42" display="Fiche Fadini" r:id="fadiniLink71"/>
    <x:hyperlink xmlns:r="http://schemas.openxmlformats.org/officeDocument/2006/relationships" ref="I42" display="Catalogue Fadini" r:id="fadiniLink72"/>
    <x:hyperlink xmlns:r="http://schemas.openxmlformats.org/officeDocument/2006/relationships" ref="H43" display="Fiche Fadini" r:id="fadiniLink73"/>
    <x:hyperlink xmlns:r="http://schemas.openxmlformats.org/officeDocument/2006/relationships" ref="I43" display="Catalogue Fadini" r:id="fadiniLink74"/>
    <x:hyperlink xmlns:r="http://schemas.openxmlformats.org/officeDocument/2006/relationships" ref="H44" display="Fiche Fadini" r:id="fadiniLink75"/>
    <x:hyperlink xmlns:r="http://schemas.openxmlformats.org/officeDocument/2006/relationships" ref="I44" display="Catalogue Fadini" r:id="fadiniLink76"/>
    <x:hyperlink xmlns:r="http://schemas.openxmlformats.org/officeDocument/2006/relationships" ref="H45" display="Fiche Fadini" r:id="fadiniLink77"/>
    <x:hyperlink xmlns:r="http://schemas.openxmlformats.org/officeDocument/2006/relationships" ref="I45" display="Catalogue Fadini" r:id="fadiniLink78"/>
    <x:hyperlink xmlns:r="http://schemas.openxmlformats.org/officeDocument/2006/relationships" ref="H46" display="Fiche Fadini" r:id="fadiniLink79"/>
    <x:hyperlink xmlns:r="http://schemas.openxmlformats.org/officeDocument/2006/relationships" ref="I46" display="Catalogue Fadini" r:id="fadiniLink80"/>
    <x:hyperlink xmlns:r="http://schemas.openxmlformats.org/officeDocument/2006/relationships" ref="H47" display="Fiche Fadini" r:id="fadiniLink81"/>
    <x:hyperlink xmlns:r="http://schemas.openxmlformats.org/officeDocument/2006/relationships" ref="I47" display="Catalogue Fadini" r:id="fadiniLink82"/>
    <x:hyperlink xmlns:r="http://schemas.openxmlformats.org/officeDocument/2006/relationships" ref="H48" display="Fiche Fadini" r:id="fadiniLink83"/>
    <x:hyperlink xmlns:r="http://schemas.openxmlformats.org/officeDocument/2006/relationships" ref="I48" display="Catalogue Fadini" r:id="fadiniLink84"/>
    <x:hyperlink xmlns:r="http://schemas.openxmlformats.org/officeDocument/2006/relationships" ref="H49" display="Fiche Fadini" r:id="fadiniLink85"/>
    <x:hyperlink xmlns:r="http://schemas.openxmlformats.org/officeDocument/2006/relationships" ref="I49" display="Catalogue Fadini" r:id="fadiniLink86"/>
    <x:hyperlink xmlns:r="http://schemas.openxmlformats.org/officeDocument/2006/relationships" ref="H50" display="Fiche Fadini" r:id="fadiniLink87"/>
    <x:hyperlink xmlns:r="http://schemas.openxmlformats.org/officeDocument/2006/relationships" ref="I50" display="Catalogue Fadini" r:id="fadiniLink88"/>
    <x:hyperlink xmlns:r="http://schemas.openxmlformats.org/officeDocument/2006/relationships" ref="H51" display="Fiche Fadini" r:id="fadiniLink89"/>
    <x:hyperlink xmlns:r="http://schemas.openxmlformats.org/officeDocument/2006/relationships" ref="I51" display="Catalogue Fadini" r:id="fadiniLink90"/>
    <x:hyperlink xmlns:r="http://schemas.openxmlformats.org/officeDocument/2006/relationships" ref="H52" display="Fiche Fadini" r:id="fadiniLink91"/>
    <x:hyperlink xmlns:r="http://schemas.openxmlformats.org/officeDocument/2006/relationships" ref="I52" display="Catalogue Fadini" r:id="fadiniLink92"/>
    <x:hyperlink xmlns:r="http://schemas.openxmlformats.org/officeDocument/2006/relationships" ref="H53" display="Fiche Fadini" r:id="fadiniLink93"/>
    <x:hyperlink xmlns:r="http://schemas.openxmlformats.org/officeDocument/2006/relationships" ref="I53" display="Catalogue Fadini" r:id="fadiniLink94"/>
    <x:hyperlink xmlns:r="http://schemas.openxmlformats.org/officeDocument/2006/relationships" ref="H54" display="Fiche Fadini" r:id="fadiniLink95"/>
    <x:hyperlink xmlns:r="http://schemas.openxmlformats.org/officeDocument/2006/relationships" ref="I54" display="Catalogue Fadini" r:id="fadiniLink96"/>
    <x:hyperlink xmlns:r="http://schemas.openxmlformats.org/officeDocument/2006/relationships" ref="H55" display="Fiche Fadini" r:id="fadiniLink97"/>
    <x:hyperlink xmlns:r="http://schemas.openxmlformats.org/officeDocument/2006/relationships" ref="I55" display="Catalogue Fadini" r:id="fadiniLink98"/>
    <x:hyperlink xmlns:r="http://schemas.openxmlformats.org/officeDocument/2006/relationships" ref="H56" display="Fiche Fadini" r:id="fadiniLink99"/>
    <x:hyperlink xmlns:r="http://schemas.openxmlformats.org/officeDocument/2006/relationships" ref="I56" display="Catalogue Fadini" r:id="fadiniLink100"/>
    <x:hyperlink xmlns:r="http://schemas.openxmlformats.org/officeDocument/2006/relationships" ref="H57" display="Fiche Fadini" r:id="fadiniLink101"/>
    <x:hyperlink xmlns:r="http://schemas.openxmlformats.org/officeDocument/2006/relationships" ref="I57" display="Catalogue Fadini" r:id="fadiniLink102"/>
    <x:hyperlink xmlns:r="http://schemas.openxmlformats.org/officeDocument/2006/relationships" ref="H58" display="Fiche Fadini" r:id="fadiniLink103"/>
    <x:hyperlink xmlns:r="http://schemas.openxmlformats.org/officeDocument/2006/relationships" ref="I58" display="Catalogue Fadini" r:id="fadiniLink104"/>
    <x:hyperlink xmlns:r="http://schemas.openxmlformats.org/officeDocument/2006/relationships" ref="H59" display="Fiche Fadini" r:id="fadiniLink105"/>
    <x:hyperlink xmlns:r="http://schemas.openxmlformats.org/officeDocument/2006/relationships" ref="I59" display="Catalogue Fadini" r:id="fadiniLink106"/>
    <x:hyperlink xmlns:r="http://schemas.openxmlformats.org/officeDocument/2006/relationships" ref="H60" display="Fiche Fadini" r:id="fadiniLink107"/>
    <x:hyperlink xmlns:r="http://schemas.openxmlformats.org/officeDocument/2006/relationships" ref="I60" display="Catalogue Fadini" r:id="fadiniLink108"/>
    <x:hyperlink xmlns:r="http://schemas.openxmlformats.org/officeDocument/2006/relationships" ref="H61" display="Fiche Fadini" r:id="fadiniLink109"/>
    <x:hyperlink xmlns:r="http://schemas.openxmlformats.org/officeDocument/2006/relationships" ref="I61" display="Catalogue Fadini" r:id="fadiniLink110"/>
    <x:hyperlink xmlns:r="http://schemas.openxmlformats.org/officeDocument/2006/relationships" ref="H62" display="Fiche Fadini" r:id="fadiniLink111"/>
    <x:hyperlink xmlns:r="http://schemas.openxmlformats.org/officeDocument/2006/relationships" ref="I62" display="Catalogue Fadini" r:id="fadiniLink112"/>
    <x:hyperlink xmlns:r="http://schemas.openxmlformats.org/officeDocument/2006/relationships" ref="H63" display="Fiche Fadini" r:id="fadiniLink113"/>
    <x:hyperlink xmlns:r="http://schemas.openxmlformats.org/officeDocument/2006/relationships" ref="I63" display="Catalogue Fadini" r:id="fadiniLink114"/>
    <x:hyperlink xmlns:r="http://schemas.openxmlformats.org/officeDocument/2006/relationships" ref="H64" display="Fiche Fadini" r:id="fadiniLink115"/>
    <x:hyperlink xmlns:r="http://schemas.openxmlformats.org/officeDocument/2006/relationships" ref="I64" display="Catalogue Fadini" r:id="fadiniLink116"/>
    <x:hyperlink xmlns:r="http://schemas.openxmlformats.org/officeDocument/2006/relationships" ref="H65" display="Fiche Fadini" r:id="fadiniLink117"/>
    <x:hyperlink xmlns:r="http://schemas.openxmlformats.org/officeDocument/2006/relationships" ref="I65" display="Catalogue Fadini" r:id="fadiniLink118"/>
    <x:hyperlink xmlns:r="http://schemas.openxmlformats.org/officeDocument/2006/relationships" ref="H66" display="Fiche Fadini" r:id="fadiniLink119"/>
    <x:hyperlink xmlns:r="http://schemas.openxmlformats.org/officeDocument/2006/relationships" ref="I66" display="Catalogue Fadini" r:id="fadiniLink120"/>
    <x:hyperlink xmlns:r="http://schemas.openxmlformats.org/officeDocument/2006/relationships" ref="H67" display="Fiche Fadini" r:id="fadiniLink121"/>
    <x:hyperlink xmlns:r="http://schemas.openxmlformats.org/officeDocument/2006/relationships" ref="I67" display="Catalogue Fadini" r:id="fadiniLink122"/>
    <x:hyperlink xmlns:r="http://schemas.openxmlformats.org/officeDocument/2006/relationships" ref="H68" display="Fiche Fadini" r:id="fadiniLink123"/>
    <x:hyperlink xmlns:r="http://schemas.openxmlformats.org/officeDocument/2006/relationships" ref="I68" display="Catalogue Fadini" r:id="fadiniLink124"/>
    <x:hyperlink xmlns:r="http://schemas.openxmlformats.org/officeDocument/2006/relationships" ref="H69" display="Fiche Fadini" r:id="fadiniLink125"/>
    <x:hyperlink xmlns:r="http://schemas.openxmlformats.org/officeDocument/2006/relationships" ref="I69" display="Catalogue Fadini" r:id="fadiniLink126"/>
    <x:hyperlink xmlns:r="http://schemas.openxmlformats.org/officeDocument/2006/relationships" ref="H70" display="Fiche Fadini" r:id="fadiniLink127"/>
    <x:hyperlink xmlns:r="http://schemas.openxmlformats.org/officeDocument/2006/relationships" ref="I70" display="Catalogue Fadini" r:id="fadiniLink128"/>
    <x:hyperlink xmlns:r="http://schemas.openxmlformats.org/officeDocument/2006/relationships" ref="H71" display="Fiche Fadini" r:id="fadiniLink129"/>
    <x:hyperlink xmlns:r="http://schemas.openxmlformats.org/officeDocument/2006/relationships" ref="I71" display="Catalogue Fadini" r:id="fadiniLink130"/>
    <x:hyperlink xmlns:r="http://schemas.openxmlformats.org/officeDocument/2006/relationships" ref="H72" display="Fiche Fadini" r:id="fadiniLink131"/>
    <x:hyperlink xmlns:r="http://schemas.openxmlformats.org/officeDocument/2006/relationships" ref="I72" display="Catalogue Fadini" r:id="fadiniLink132"/>
    <x:hyperlink xmlns:r="http://schemas.openxmlformats.org/officeDocument/2006/relationships" ref="H73" display="Fiche Fadini" r:id="fadiniLink133"/>
    <x:hyperlink xmlns:r="http://schemas.openxmlformats.org/officeDocument/2006/relationships" ref="I73" display="Catalogue Fadini" r:id="fadiniLink134"/>
    <x:hyperlink ref="A75" display="Sommaire" location="'Sommaire'!A1"/>
  </x:hyperlinks>
  <x:printOptions horizontalCentered="1" gridLines="0" headings="0"/>
  <x:pageMargins left="0.25" right="0.25" top="0.3" bottom="0.3" header="0.1" footer="0.1"/>
  <x:pageSetup paperSize="9" orientation="landscape" fitToWidth="1" fitToHeight="0"/>
  <x:headerFooter>
    <x:oddFooter>&amp;LControl Access - Produits Fadini&amp;RPage &amp;P / &amp;N</x:oddFooter>
  </x:headerFooter>
  <x:tableParts count="1">
    <x:tablePart xmlns:r="http://schemas.openxmlformats.org/officeDocument/2006/relationships" r:id="R25b29fd6a8534317"/>
  </x:tableParts>
</x:worksheet>
</file>

<file path=xl/worksheets/sheet6.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J</x:v>
      </x:c>
      <x:c r="B3" s="34" t="str">
        <x:v>01 AUTOMATISMES | Série J</x:v>
      </x:c>
      <x:c r="C3" s="34" t="str">
        <x:v>01 AUTOMATISMES | Série J</x:v>
      </x:c>
      <x:c r="D3" s="34" t="str">
        <x:v>01 AUTOMATISMES | Série J</x:v>
      </x:c>
      <x:c r="E3" s="34" t="str">
        <x:v>01 AUTOMATISMES | Série J</x:v>
      </x:c>
      <x:c r="F3" s="34" t="str">
        <x:v>01 AUTOMATISMES | Série J</x:v>
      </x:c>
      <x:c r="G3" s="34" t="str">
        <x:v>01 AUTOMATISMES | Série J</x:v>
      </x:c>
      <x:c r="H3" s="34" t="str">
        <x:v>01 AUTOMATISMES | Série J</x:v>
      </x:c>
    </x:row>
    <x:row r="4" ht="14" customHeight="1">
      <x:c r="A4" s="3"/>
      <x:c r="B4" s="3"/>
      <x:c r="C4" s="3"/>
      <x:c r="D4" s="3"/>
      <x:c r="E4" s="3"/>
      <x:c r="F4" s="3"/>
      <x:c r="G4" s="3"/>
      <x:c r="H4" s="3"/>
    </x:row>
    <x:row r="5" ht="14" customHeight="1">
      <x:c r="A5" s="35" t="str">
        <x:v>JUNIOR 624</x:v>
      </x:c>
      <x:c r="B5" s="35"/>
      <x:c r="C5" s="35"/>
      <x:c r="D5" s="35"/>
      <x:c r="E5" s="35"/>
      <x:c r="F5" s="35"/>
      <x:c r="G5" s="35"/>
      <x:c r="H5" s="35"/>
    </x:row>
    <x:row r="6" ht="14" customHeight="1">
      <x:c r="A6" s="35"/>
      <x:c r="B6" s="35"/>
      <x:c r="C6" s="35"/>
      <x:c r="D6" s="35"/>
      <x:c r="E6" s="35"/>
      <x:c r="F6" s="35"/>
      <x:c r="G6" s="35"/>
      <x:c r="H6" s="35"/>
    </x:row>
    <x:row r="7" ht="14" customHeight="1">
      <x:c r="A7" s="4" t="str">
        <x:v>RÉFÉRENCE FABRICANT : 624L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références'!E7</x:f>
        <x:v>1066</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références'!F7</x:f>
        <x:v>1279.2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Motoréducteur pour portail coulissant FADINI JUNIOR 624, 24V/0.25CV, lubrification à BAIN HUILE, programmateur ELPRO64 intégré, ENCODEUR, fin de course MAGNETIQUE, poids maximum du vantail 400Kg</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Un motoréducteur. Crémaillère, radio et sécurités à compléter.</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50</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50" r:id="fadiniLink2"/>
    <x:hyperlink ref="A50" display="Sommaire" location="'Sommaire'!A1"/>
    <x:hyperlink ref="D50" display="Index du chapitre" location="'01 Automatismes'!A1"/>
    <x:hyperlink ref="G50" display="Fiche suivante" location="'F 614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e950a74f0e3441c2"/>
</x:worksheet>
</file>

<file path=xl/worksheets/sheet7.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J</x:v>
      </x:c>
      <x:c r="B3" s="34" t="str">
        <x:v>01 AUTOMATISMES | Série J</x:v>
      </x:c>
      <x:c r="C3" s="34" t="str">
        <x:v>01 AUTOMATISMES | Série J</x:v>
      </x:c>
      <x:c r="D3" s="34" t="str">
        <x:v>01 AUTOMATISMES | Série J</x:v>
      </x:c>
      <x:c r="E3" s="34" t="str">
        <x:v>01 AUTOMATISMES | Série J</x:v>
      </x:c>
      <x:c r="F3" s="34" t="str">
        <x:v>01 AUTOMATISMES | Série J</x:v>
      </x:c>
      <x:c r="G3" s="34" t="str">
        <x:v>01 AUTOMATISMES | Série J</x:v>
      </x:c>
      <x:c r="H3" s="34" t="str">
        <x:v>01 AUTOMATISMES | Série J</x:v>
      </x:c>
    </x:row>
    <x:row r="4" ht="14" customHeight="1">
      <x:c r="A4" s="3"/>
      <x:c r="B4" s="3"/>
      <x:c r="C4" s="3"/>
      <x:c r="D4" s="3"/>
      <x:c r="E4" s="3"/>
      <x:c r="F4" s="3"/>
      <x:c r="G4" s="3"/>
      <x:c r="H4" s="3"/>
    </x:row>
    <x:row r="5" ht="14" customHeight="1">
      <x:c r="A5" s="35" t="str">
        <x:v>J.XP 624</x:v>
      </x:c>
      <x:c r="B5" s="35"/>
      <x:c r="C5" s="35"/>
      <x:c r="D5" s="35"/>
      <x:c r="E5" s="35"/>
      <x:c r="F5" s="35"/>
      <x:c r="G5" s="35"/>
      <x:c r="H5" s="35"/>
    </x:row>
    <x:row r="6" ht="14" customHeight="1">
      <x:c r="A6" s="35"/>
      <x:c r="B6" s="35"/>
      <x:c r="C6" s="35"/>
      <x:c r="D6" s="35"/>
      <x:c r="E6" s="35"/>
      <x:c r="F6" s="35"/>
      <x:c r="G6" s="35"/>
      <x:c r="H6" s="35"/>
    </x:row>
    <x:row r="7" ht="14" customHeight="1">
      <x:c r="A7" s="4" t="str">
        <x:v>RÉFÉRENCE FABRICANT : 614L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str">
        <x:f>'Tarifs et références'!E8</x:f>
        <x:v>Sur devis</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str">
        <x:f>'Tarifs et références'!F8</x:f>
        <x:v>Sur devis</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24 Vdc. Portail jusqu’à 600 kg. Vitesse 12 m/min. ELPRO 64 intégré.
Un motoréducteur. Crémaillère, radio et sécurités à compléter.</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Un motoréducteur. Crémaillère, radio et sécurités à compléter.</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50</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50" r:id="fadiniLink2"/>
    <x:hyperlink ref="A50" display="Sommaire" location="'Sommaire'!A1"/>
    <x:hyperlink ref="D50" display="Index du chapitre" location="'01 Automatismes'!A1"/>
    <x:hyperlink ref="G50" display="Fiche suivante" location="'F 633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546589a6d55b4d11"/>
</x:worksheet>
</file>

<file path=xl/worksheets/sheet8.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J</x:v>
      </x:c>
      <x:c r="B3" s="34" t="str">
        <x:v>01 AUTOMATISMES | Série J</x:v>
      </x:c>
      <x:c r="C3" s="34" t="str">
        <x:v>01 AUTOMATISMES | Série J</x:v>
      </x:c>
      <x:c r="D3" s="34" t="str">
        <x:v>01 AUTOMATISMES | Série J</x:v>
      </x:c>
      <x:c r="E3" s="34" t="str">
        <x:v>01 AUTOMATISMES | Série J</x:v>
      </x:c>
      <x:c r="F3" s="34" t="str">
        <x:v>01 AUTOMATISMES | Série J</x:v>
      </x:c>
      <x:c r="G3" s="34" t="str">
        <x:v>01 AUTOMATISMES | Série J</x:v>
      </x:c>
      <x:c r="H3" s="34" t="str">
        <x:v>01 AUTOMATISMES | Série J</x:v>
      </x:c>
    </x:row>
    <x:row r="4" ht="14" customHeight="1">
      <x:c r="A4" s="3"/>
      <x:c r="B4" s="3"/>
      <x:c r="C4" s="3"/>
      <x:c r="D4" s="3"/>
      <x:c r="E4" s="3"/>
      <x:c r="F4" s="3"/>
      <x:c r="G4" s="3"/>
      <x:c r="H4" s="3"/>
    </x:row>
    <x:row r="5" ht="14" customHeight="1">
      <x:c r="A5" s="35" t="str">
        <x:v>JUNIOR 633</x:v>
      </x:c>
      <x:c r="B5" s="35"/>
      <x:c r="C5" s="35"/>
      <x:c r="D5" s="35"/>
      <x:c r="E5" s="35"/>
      <x:c r="F5" s="35"/>
      <x:c r="G5" s="35"/>
      <x:c r="H5" s="35"/>
    </x:row>
    <x:row r="6" ht="14" customHeight="1">
      <x:c r="A6" s="35"/>
      <x:c r="B6" s="35"/>
      <x:c r="C6" s="35"/>
      <x:c r="D6" s="35"/>
      <x:c r="E6" s="35"/>
      <x:c r="F6" s="35"/>
      <x:c r="G6" s="35"/>
      <x:c r="H6" s="35"/>
    </x:row>
    <x:row r="7" ht="14" customHeight="1">
      <x:c r="A7" s="4" t="str">
        <x:v>RÉFÉRENCE FABRICANT : 633L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références'!E9</x:f>
        <x:v>1235</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références'!F9</x:f>
        <x:v>1482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Motoréducteur pour portail coulissant FADINI JUNIOR 633 0.33CV, 230Vac, lubrification par BAIN D'HUILE, programmateur ELPRO65 intégré, ENCODEUR, fin de course MAGNETIQUE, poids maximum du vantail 600Kg</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Un motoréducteur. Crémaillère, radio et sécurités à compléter.</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50</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50" r:id="fadiniLink2"/>
    <x:hyperlink ref="A50" display="Sommaire" location="'Sommaire'!A1"/>
    <x:hyperlink ref="D50" display="Index du chapitre" location="'01 Automatismes'!A1"/>
    <x:hyperlink ref="G50" display="Fiche suivante" location="'F 65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552b96b720374eac"/>
</x:worksheet>
</file>

<file path=xl/worksheets/sheet9.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J</x:v>
      </x:c>
      <x:c r="B3" s="34" t="str">
        <x:v>01 AUTOMATISMES | Série J</x:v>
      </x:c>
      <x:c r="C3" s="34" t="str">
        <x:v>01 AUTOMATISMES | Série J</x:v>
      </x:c>
      <x:c r="D3" s="34" t="str">
        <x:v>01 AUTOMATISMES | Série J</x:v>
      </x:c>
      <x:c r="E3" s="34" t="str">
        <x:v>01 AUTOMATISMES | Série J</x:v>
      </x:c>
      <x:c r="F3" s="34" t="str">
        <x:v>01 AUTOMATISMES | Série J</x:v>
      </x:c>
      <x:c r="G3" s="34" t="str">
        <x:v>01 AUTOMATISMES | Série J</x:v>
      </x:c>
      <x:c r="H3" s="34" t="str">
        <x:v>01 AUTOMATISMES | Série J</x:v>
      </x:c>
    </x:row>
    <x:row r="4" ht="14" customHeight="1">
      <x:c r="A4" s="3"/>
      <x:c r="B4" s="3"/>
      <x:c r="C4" s="3"/>
      <x:c r="D4" s="3"/>
      <x:c r="E4" s="3"/>
      <x:c r="F4" s="3"/>
      <x:c r="G4" s="3"/>
      <x:c r="H4" s="3"/>
    </x:row>
    <x:row r="5" ht="14" customHeight="1">
      <x:c r="A5" s="35" t="str">
        <x:v>JUNIOR 650</x:v>
      </x:c>
      <x:c r="B5" s="35"/>
      <x:c r="C5" s="35"/>
      <x:c r="D5" s="35"/>
      <x:c r="E5" s="35"/>
      <x:c r="F5" s="35"/>
      <x:c r="G5" s="35"/>
      <x:c r="H5" s="35"/>
    </x:row>
    <x:row r="6" ht="14" customHeight="1">
      <x:c r="A6" s="35"/>
      <x:c r="B6" s="35"/>
      <x:c r="C6" s="35"/>
      <x:c r="D6" s="35"/>
      <x:c r="E6" s="35"/>
      <x:c r="F6" s="35"/>
      <x:c r="G6" s="35"/>
      <x:c r="H6" s="35"/>
    </x:row>
    <x:row r="7" ht="14" customHeight="1">
      <x:c r="A7" s="4" t="str">
        <x:v>RÉFÉRENCE FABRICANT : 650L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références'!E10</x:f>
        <x:v>1420</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références'!F10</x:f>
        <x:v>1704</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Motoréducteur pour portail coulissant FADINI JUNIOR 650 0.5CV, 230Vac, lubrification par BAIN D'HUILE, programmateur ELPRO65 intégré, ENCODEUR, fin de course MAGNETIQUE, poids maximum du vantail 1200Kg</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Un motoréducteur. Crémaillère, radio et sécurités à compléter.</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50</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50" r:id="fadiniLink2"/>
    <x:hyperlink ref="A50" display="Sommaire" location="'Sommaire'!A1"/>
    <x:hyperlink ref="D50" display="Index du chapitre" location="'01 Automatismes'!A1"/>
    <x:hyperlink ref="G50" display="Fiche suivante" location="'F 624K0V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2f5d13f2e635479b"/>
</x:worksheet>
</file>

<file path=xl/worksheets/sheet10.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J</x:v>
      </x:c>
      <x:c r="B3" s="34" t="str">
        <x:v>01 AUTOMATISMES | Série J</x:v>
      </x:c>
      <x:c r="C3" s="34" t="str">
        <x:v>01 AUTOMATISMES | Série J</x:v>
      </x:c>
      <x:c r="D3" s="34" t="str">
        <x:v>01 AUTOMATISMES | Série J</x:v>
      </x:c>
      <x:c r="E3" s="34" t="str">
        <x:v>01 AUTOMATISMES | Série J</x:v>
      </x:c>
      <x:c r="F3" s="34" t="str">
        <x:v>01 AUTOMATISMES | Série J</x:v>
      </x:c>
      <x:c r="G3" s="34" t="str">
        <x:v>01 AUTOMATISMES | Série J</x:v>
      </x:c>
      <x:c r="H3" s="34" t="str">
        <x:v>01 AUTOMATISMES | Série J</x:v>
      </x:c>
    </x:row>
    <x:row r="4" ht="14" customHeight="1">
      <x:c r="A4" s="3"/>
      <x:c r="B4" s="3"/>
      <x:c r="C4" s="3"/>
      <x:c r="D4" s="3"/>
      <x:c r="E4" s="3"/>
      <x:c r="F4" s="3"/>
      <x:c r="G4" s="3"/>
      <x:c r="H4" s="3"/>
    </x:row>
    <x:row r="5" ht="14" customHeight="1">
      <x:c r="A5" s="35" t="str">
        <x:v>KIT JUNIOR 624</x:v>
      </x:c>
      <x:c r="B5" s="35"/>
      <x:c r="C5" s="35"/>
      <x:c r="D5" s="35"/>
      <x:c r="E5" s="35"/>
      <x:c r="F5" s="35"/>
      <x:c r="G5" s="35"/>
      <x:c r="H5" s="35"/>
    </x:row>
    <x:row r="6" ht="14" customHeight="1">
      <x:c r="A6" s="35"/>
      <x:c r="B6" s="35"/>
      <x:c r="C6" s="35"/>
      <x:c r="D6" s="35"/>
      <x:c r="E6" s="35"/>
      <x:c r="F6" s="35"/>
      <x:c r="G6" s="35"/>
      <x:c r="H6" s="35"/>
    </x:row>
    <x:row r="7" ht="14" customHeight="1">
      <x:c r="A7" s="4" t="str">
        <x:v>RÉFÉRENCE FABRICANT : 624K0VL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str">
        <x:f>'Tarifs et références'!E11</x:f>
        <x:v>Sur devis</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str">
        <x:f>'Tarifs et références'!F11</x:f>
        <x:v>Sur devis</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24 Vdc. Portail jusqu’à 400 kg. Vitesse 12 m/min. ELPRO 64 intégré.
1 moteur, ZERO.PH, ZERO.K, ZERO.L, émetteur VIX 53/4 TR, récepteur VIX 53/2 R et panneau.</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1 moteur, ZERO.PH, ZERO.K, ZERO.L, émetteur VIX 53/4 TR, récepteur VIX 53/2 R et panneau. Visuel du moteur principal du kit.</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32</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32" r:id="fadiniLink2"/>
    <x:hyperlink ref="A50" display="Sommaire" location="'Sommaire'!A1"/>
    <x:hyperlink ref="D50" display="Index du chapitre" location="'01 Automatismes'!A1"/>
    <x:hyperlink ref="G50" display="Fiche suivante" location="'F K614.3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797056b688e04f97"/>
</x:worksheet>
</file>

<file path=xl/worksheets/sheet11.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J</x:v>
      </x:c>
      <x:c r="B3" s="34" t="str">
        <x:v>01 AUTOMATISMES | Série J</x:v>
      </x:c>
      <x:c r="C3" s="34" t="str">
        <x:v>01 AUTOMATISMES | Série J</x:v>
      </x:c>
      <x:c r="D3" s="34" t="str">
        <x:v>01 AUTOMATISMES | Série J</x:v>
      </x:c>
      <x:c r="E3" s="34" t="str">
        <x:v>01 AUTOMATISMES | Série J</x:v>
      </x:c>
      <x:c r="F3" s="34" t="str">
        <x:v>01 AUTOMATISMES | Série J</x:v>
      </x:c>
      <x:c r="G3" s="34" t="str">
        <x:v>01 AUTOMATISMES | Série J</x:v>
      </x:c>
      <x:c r="H3" s="34" t="str">
        <x:v>01 AUTOMATISMES | Série J</x:v>
      </x:c>
    </x:row>
    <x:row r="4" ht="14" customHeight="1">
      <x:c r="A4" s="3"/>
      <x:c r="B4" s="3"/>
      <x:c r="C4" s="3"/>
      <x:c r="D4" s="3"/>
      <x:c r="E4" s="3"/>
      <x:c r="F4" s="3"/>
      <x:c r="G4" s="3"/>
      <x:c r="H4" s="3"/>
    </x:row>
    <x:row r="5" ht="14" customHeight="1">
      <x:c r="A5" s="35" t="str">
        <x:v>KIT J.XP 624</x:v>
      </x:c>
      <x:c r="B5" s="35"/>
      <x:c r="C5" s="35"/>
      <x:c r="D5" s="35"/>
      <x:c r="E5" s="35"/>
      <x:c r="F5" s="35"/>
      <x:c r="G5" s="35"/>
      <x:c r="H5" s="35"/>
    </x:row>
    <x:row r="6" ht="14" customHeight="1">
      <x:c r="A6" s="35"/>
      <x:c r="B6" s="35"/>
      <x:c r="C6" s="35"/>
      <x:c r="D6" s="35"/>
      <x:c r="E6" s="35"/>
      <x:c r="F6" s="35"/>
      <x:c r="G6" s="35"/>
      <x:c r="H6" s="35"/>
    </x:row>
    <x:row r="7" ht="14" customHeight="1">
      <x:c r="A7" s="4" t="str">
        <x:v>RÉFÉRENCE FABRICANT : K614.3L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str">
        <x:f>'Tarifs et références'!E12</x:f>
        <x:v>Sur devis</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str">
        <x:f>'Tarifs et références'!F12</x:f>
        <x:v>Sur devis</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24 Vdc. Portail jusqu’à 600 kg. Vitesse 12 m/min. ELPRO 64 intégré.
1 moteur, ZERO.PH, ZERO.K, ZERO.L, émetteur VIX 53/4 TR, récepteur VIX 53/2 R et panneau.</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1 moteur, ZERO.PH, ZERO.K, ZERO.L, émetteur VIX 53/4 TR, récepteur VIX 53/2 R et panneau. Visuel du moteur principal du kit.</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33</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33" r:id="fadiniLink2"/>
    <x:hyperlink ref="A50" display="Sommaire" location="'Sommaire'!A1"/>
    <x:hyperlink ref="D50" display="Index du chapitre" location="'01 Automatismes'!A1"/>
    <x:hyperlink ref="G50" display="Fiche suivante" location="'F 633K0V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0732450a06be4b4d"/>
</x:worksheet>
</file>

<file path=xl/worksheets/sheet12.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J</x:v>
      </x:c>
      <x:c r="B3" s="34" t="str">
        <x:v>01 AUTOMATISMES | Série J</x:v>
      </x:c>
      <x:c r="C3" s="34" t="str">
        <x:v>01 AUTOMATISMES | Série J</x:v>
      </x:c>
      <x:c r="D3" s="34" t="str">
        <x:v>01 AUTOMATISMES | Série J</x:v>
      </x:c>
      <x:c r="E3" s="34" t="str">
        <x:v>01 AUTOMATISMES | Série J</x:v>
      </x:c>
      <x:c r="F3" s="34" t="str">
        <x:v>01 AUTOMATISMES | Série J</x:v>
      </x:c>
      <x:c r="G3" s="34" t="str">
        <x:v>01 AUTOMATISMES | Série J</x:v>
      </x:c>
      <x:c r="H3" s="34" t="str">
        <x:v>01 AUTOMATISMES | Série J</x:v>
      </x:c>
    </x:row>
    <x:row r="4" ht="14" customHeight="1">
      <x:c r="A4" s="3"/>
      <x:c r="B4" s="3"/>
      <x:c r="C4" s="3"/>
      <x:c r="D4" s="3"/>
      <x:c r="E4" s="3"/>
      <x:c r="F4" s="3"/>
      <x:c r="G4" s="3"/>
      <x:c r="H4" s="3"/>
    </x:row>
    <x:row r="5" ht="14" customHeight="1">
      <x:c r="A5" s="35" t="str">
        <x:v>KIT JUNIOR 633</x:v>
      </x:c>
      <x:c r="B5" s="35"/>
      <x:c r="C5" s="35"/>
      <x:c r="D5" s="35"/>
      <x:c r="E5" s="35"/>
      <x:c r="F5" s="35"/>
      <x:c r="G5" s="35"/>
      <x:c r="H5" s="35"/>
    </x:row>
    <x:row r="6" ht="14" customHeight="1">
      <x:c r="A6" s="35"/>
      <x:c r="B6" s="35"/>
      <x:c r="C6" s="35"/>
      <x:c r="D6" s="35"/>
      <x:c r="E6" s="35"/>
      <x:c r="F6" s="35"/>
      <x:c r="G6" s="35"/>
      <x:c r="H6" s="35"/>
    </x:row>
    <x:row r="7" ht="14" customHeight="1">
      <x:c r="A7" s="4" t="str">
        <x:v>RÉFÉRENCE FABRICANT : 633K0VL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str">
        <x:f>'Tarifs et références'!E13</x:f>
        <x:v>Sur devis</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str">
        <x:f>'Tarifs et références'!F13</x:f>
        <x:v>Sur devis</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230 Vac. Portail jusqu’à 600 kg. Vitesse 10 m/min. ELPRO 65 intégré.
1 moteur, ZERO.PH, ZERO.K, ZERO.L, émetteur VIX 53/4 TR, récepteur VIX 53/2 R et panneau.</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1 moteur, ZERO.PH, ZERO.K, ZERO.L, émetteur VIX 53/4 TR, récepteur VIX 53/2 R et panneau. Visuel du moteur principal du kit.</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34</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34" r:id="fadiniLink2"/>
    <x:hyperlink ref="A50" display="Sommaire" location="'Sommaire'!A1"/>
    <x:hyperlink ref="D50" display="Index du chapitre" location="'01 Automatismes'!A1"/>
    <x:hyperlink ref="G50" display="Fiche suivante" location="'F 650K0V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3f6b5fff03174bcb"/>
</x:worksheet>
</file>

<file path=xl/worksheets/sheet13.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J</x:v>
      </x:c>
      <x:c r="B3" s="34" t="str">
        <x:v>01 AUTOMATISMES | Série J</x:v>
      </x:c>
      <x:c r="C3" s="34" t="str">
        <x:v>01 AUTOMATISMES | Série J</x:v>
      </x:c>
      <x:c r="D3" s="34" t="str">
        <x:v>01 AUTOMATISMES | Série J</x:v>
      </x:c>
      <x:c r="E3" s="34" t="str">
        <x:v>01 AUTOMATISMES | Série J</x:v>
      </x:c>
      <x:c r="F3" s="34" t="str">
        <x:v>01 AUTOMATISMES | Série J</x:v>
      </x:c>
      <x:c r="G3" s="34" t="str">
        <x:v>01 AUTOMATISMES | Série J</x:v>
      </x:c>
      <x:c r="H3" s="34" t="str">
        <x:v>01 AUTOMATISMES | Série J</x:v>
      </x:c>
    </x:row>
    <x:row r="4" ht="14" customHeight="1">
      <x:c r="A4" s="3"/>
      <x:c r="B4" s="3"/>
      <x:c r="C4" s="3"/>
      <x:c r="D4" s="3"/>
      <x:c r="E4" s="3"/>
      <x:c r="F4" s="3"/>
      <x:c r="G4" s="3"/>
      <x:c r="H4" s="3"/>
    </x:row>
    <x:row r="5" ht="14" customHeight="1">
      <x:c r="A5" s="35" t="str">
        <x:v>KIT JUNIOR 650</x:v>
      </x:c>
      <x:c r="B5" s="35"/>
      <x:c r="C5" s="35"/>
      <x:c r="D5" s="35"/>
      <x:c r="E5" s="35"/>
      <x:c r="F5" s="35"/>
      <x:c r="G5" s="35"/>
      <x:c r="H5" s="35"/>
    </x:row>
    <x:row r="6" ht="14" customHeight="1">
      <x:c r="A6" s="35"/>
      <x:c r="B6" s="35"/>
      <x:c r="C6" s="35"/>
      <x:c r="D6" s="35"/>
      <x:c r="E6" s="35"/>
      <x:c r="F6" s="35"/>
      <x:c r="G6" s="35"/>
      <x:c r="H6" s="35"/>
    </x:row>
    <x:row r="7" ht="14" customHeight="1">
      <x:c r="A7" s="4" t="str">
        <x:v>RÉFÉRENCE FABRICANT : 650K0VL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str">
        <x:f>'Tarifs et références'!E14</x:f>
        <x:v>Sur devis</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str">
        <x:f>'Tarifs et références'!F14</x:f>
        <x:v>Sur devis</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230 Vac. Portail jusqu’à 1 200 kg. Vitesse 10 m/min. ELPRO 65 intégré.
1 moteur, ZERO.PH, ZERO.K, ZERO.L, émetteur VIX 53/4 TR, récepteur VIX 53/2 R et panneau.</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1 moteur, ZERO.PH, ZERO.K, ZERO.L, émetteur VIX 53/4 TR, récepteur VIX 53/2 R et panneau. Visuel du moteur principal du kit.</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35</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35" r:id="fadiniLink2"/>
    <x:hyperlink ref="A50" display="Sommaire" location="'Sommaire'!A1"/>
    <x:hyperlink ref="D50" display="Index du chapitre" location="'01 Automatismes'!A1"/>
    <x:hyperlink ref="G50" display="Fiche suivante" location="'F 1121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a241b9f53b89467c"/>
</x:worksheet>
</file>

<file path=xl/worksheets/sheet14.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NYOTA 115 EVO</x:v>
      </x:c>
      <x:c r="B3" s="34" t="str">
        <x:v>01 AUTOMATISMES | NYOTA 115 EVO</x:v>
      </x:c>
      <x:c r="C3" s="34" t="str">
        <x:v>01 AUTOMATISMES | NYOTA 115 EVO</x:v>
      </x:c>
      <x:c r="D3" s="34" t="str">
        <x:v>01 AUTOMATISMES | NYOTA 115 EVO</x:v>
      </x:c>
      <x:c r="E3" s="34" t="str">
        <x:v>01 AUTOMATISMES | NYOTA 115 EVO</x:v>
      </x:c>
      <x:c r="F3" s="34" t="str">
        <x:v>01 AUTOMATISMES | NYOTA 115 EVO</x:v>
      </x:c>
      <x:c r="G3" s="34" t="str">
        <x:v>01 AUTOMATISMES | NYOTA 115 EVO</x:v>
      </x:c>
      <x:c r="H3" s="34" t="str">
        <x:v>01 AUTOMATISMES | NYOTA 115 EVO</x:v>
      </x:c>
    </x:row>
    <x:row r="4" ht="14" customHeight="1">
      <x:c r="A4" s="3"/>
      <x:c r="B4" s="3"/>
      <x:c r="C4" s="3"/>
      <x:c r="D4" s="3"/>
      <x:c r="E4" s="3"/>
      <x:c r="F4" s="3"/>
      <x:c r="G4" s="3"/>
      <x:c r="H4" s="3"/>
    </x:row>
    <x:row r="5" ht="14" customHeight="1">
      <x:c r="A5" s="35" t="str">
        <x:v>NYOTA 115 EVO 0,5 HP</x:v>
      </x:c>
      <x:c r="B5" s="35"/>
      <x:c r="C5" s="35"/>
      <x:c r="D5" s="35"/>
      <x:c r="E5" s="35"/>
      <x:c r="F5" s="35"/>
      <x:c r="G5" s="35"/>
      <x:c r="H5" s="35"/>
    </x:row>
    <x:row r="6" ht="14" customHeight="1">
      <x:c r="A6" s="35"/>
      <x:c r="B6" s="35"/>
      <x:c r="C6" s="35"/>
      <x:c r="D6" s="35"/>
      <x:c r="E6" s="35"/>
      <x:c r="F6" s="35"/>
      <x:c r="G6" s="35"/>
      <x:c r="H6" s="35"/>
    </x:row>
    <x:row r="7" ht="14" customHeight="1">
      <x:c r="A7" s="4" t="str">
        <x:v>RÉFÉRENCE FABRICANT : 1121L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références'!E15</x:f>
        <x:v>1430</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références'!F15</x:f>
        <x:v>1716</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Motoréducteur pour portail coulissant FADINI NYOTA115 EVO, moteur 230Vac monophasé 0.5CV, ENCODEUR intégré, capteur FIN DE COURSE MAGNETIQUE, lubrification à BAIN D'HUILE, programmateur ELPRO12 EVO intégré, poids maximum du vantail 1200Kg</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Un motoréducteur. Carte et accessoires à préciser selon configuration.</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52</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52" r:id="fadiniLink2"/>
    <x:hyperlink ref="A50" display="Sommaire" location="'Sommaire'!A1"/>
    <x:hyperlink ref="D50" display="Index du chapitre" location="'01 Automatismes'!A1"/>
    <x:hyperlink ref="G50" display="Fiche suivante" location="'F K115.3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5fb21c13942d4d0f"/>
</x:worksheet>
</file>

<file path=xl/worksheets/sheet15.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NYOTA 115 EVO</x:v>
      </x:c>
      <x:c r="B3" s="34" t="str">
        <x:v>01 AUTOMATISMES | NYOTA 115 EVO</x:v>
      </x:c>
      <x:c r="C3" s="34" t="str">
        <x:v>01 AUTOMATISMES | NYOTA 115 EVO</x:v>
      </x:c>
      <x:c r="D3" s="34" t="str">
        <x:v>01 AUTOMATISMES | NYOTA 115 EVO</x:v>
      </x:c>
      <x:c r="E3" s="34" t="str">
        <x:v>01 AUTOMATISMES | NYOTA 115 EVO</x:v>
      </x:c>
      <x:c r="F3" s="34" t="str">
        <x:v>01 AUTOMATISMES | NYOTA 115 EVO</x:v>
      </x:c>
      <x:c r="G3" s="34" t="str">
        <x:v>01 AUTOMATISMES | NYOTA 115 EVO</x:v>
      </x:c>
      <x:c r="H3" s="34" t="str">
        <x:v>01 AUTOMATISMES | NYOTA 115 EVO</x:v>
      </x:c>
    </x:row>
    <x:row r="4" ht="14" customHeight="1">
      <x:c r="A4" s="3"/>
      <x:c r="B4" s="3"/>
      <x:c r="C4" s="3"/>
      <x:c r="D4" s="3"/>
      <x:c r="E4" s="3"/>
      <x:c r="F4" s="3"/>
      <x:c r="G4" s="3"/>
      <x:c r="H4" s="3"/>
    </x:row>
    <x:row r="5" ht="14" customHeight="1">
      <x:c r="A5" s="35" t="str">
        <x:v>KIT NYOTA 115 EVO 0,5 HP</x:v>
      </x:c>
      <x:c r="B5" s="35"/>
      <x:c r="C5" s="35"/>
      <x:c r="D5" s="35"/>
      <x:c r="E5" s="35"/>
      <x:c r="F5" s="35"/>
      <x:c r="G5" s="35"/>
      <x:c r="H5" s="35"/>
    </x:row>
    <x:row r="6" ht="14" customHeight="1">
      <x:c r="A6" s="35"/>
      <x:c r="B6" s="35"/>
      <x:c r="C6" s="35"/>
      <x:c r="D6" s="35"/>
      <x:c r="E6" s="35"/>
      <x:c r="F6" s="35"/>
      <x:c r="G6" s="35"/>
      <x:c r="H6" s="35"/>
    </x:row>
    <x:row r="7" ht="14" customHeight="1">
      <x:c r="A7" s="4" t="str">
        <x:v>RÉFÉRENCE FABRICANT : K115.3L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str">
        <x:f>'Tarifs et références'!E16</x:f>
        <x:v>Sur devis</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str">
        <x:f>'Tarifs et références'!F16</x:f>
        <x:v>Sur devis</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230 Vac monophasé. Jusqu’à 1 200 kg. Vitesse 10 m/min. IP55.
1 moteur avec ELPRO 12 EVO, ZERO.PH, ZERO.K, ZERO.L et radio VIX 53.</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1 moteur avec ELPRO 12 EVO, ZERO.PH, ZERO.K, ZERO.L et radio VIX 53. Visuel du moteur principal du kit.</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36</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36" r:id="fadiniLink2"/>
    <x:hyperlink ref="A50" display="Sommaire" location="'Sommaire'!A1"/>
    <x:hyperlink ref="D50" display="Index du chapitre" location="'01 Automatismes'!A1"/>
    <x:hyperlink ref="G50" display="Fiche suivante" location="'F 1117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12fa7ea30dc348c6"/>
</x:worksheet>
</file>

<file path=xl/worksheets/sheet16.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NYOTA 115 EVO</x:v>
      </x:c>
      <x:c r="B3" s="34" t="str">
        <x:v>01 AUTOMATISMES | NYOTA 115 EVO</x:v>
      </x:c>
      <x:c r="C3" s="34" t="str">
        <x:v>01 AUTOMATISMES | NYOTA 115 EVO</x:v>
      </x:c>
      <x:c r="D3" s="34" t="str">
        <x:v>01 AUTOMATISMES | NYOTA 115 EVO</x:v>
      </x:c>
      <x:c r="E3" s="34" t="str">
        <x:v>01 AUTOMATISMES | NYOTA 115 EVO</x:v>
      </x:c>
      <x:c r="F3" s="34" t="str">
        <x:v>01 AUTOMATISMES | NYOTA 115 EVO</x:v>
      </x:c>
      <x:c r="G3" s="34" t="str">
        <x:v>01 AUTOMATISMES | NYOTA 115 EVO</x:v>
      </x:c>
      <x:c r="H3" s="34" t="str">
        <x:v>01 AUTOMATISMES | NYOTA 115 EVO</x:v>
      </x:c>
    </x:row>
    <x:row r="4" ht="14" customHeight="1">
      <x:c r="A4" s="3"/>
      <x:c r="B4" s="3"/>
      <x:c r="C4" s="3"/>
      <x:c r="D4" s="3"/>
      <x:c r="E4" s="3"/>
      <x:c r="F4" s="3"/>
      <x:c r="G4" s="3"/>
      <x:c r="H4" s="3"/>
    </x:row>
    <x:row r="5" ht="14" customHeight="1">
      <x:c r="A5" s="35" t="str">
        <x:v>NYOTA 115 EVO 1 HP</x:v>
      </x:c>
      <x:c r="B5" s="35"/>
      <x:c r="C5" s="35"/>
      <x:c r="D5" s="35"/>
      <x:c r="E5" s="35"/>
      <x:c r="F5" s="35"/>
      <x:c r="G5" s="35"/>
      <x:c r="H5" s="35"/>
    </x:row>
    <x:row r="6" ht="14" customHeight="1">
      <x:c r="A6" s="35"/>
      <x:c r="B6" s="35"/>
      <x:c r="C6" s="35"/>
      <x:c r="D6" s="35"/>
      <x:c r="E6" s="35"/>
      <x:c r="F6" s="35"/>
      <x:c r="G6" s="35"/>
      <x:c r="H6" s="35"/>
    </x:row>
    <x:row r="7" ht="14" customHeight="1">
      <x:c r="A7" s="4" t="str">
        <x:v>RÉFÉRENCE FABRICANT : 1117L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références'!E17</x:f>
        <x:v>1112</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références'!F17</x:f>
        <x:v>1334.4</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Motoréducteur pour portail coulissant FADINI NYOTA115 EVO, moteur 230Vac monophasé 1CV, capteur FIN DE COURSE MAGNETIQUE, lubrification à BAIN D'HUILE, embrayage, poids maximum du vantail 1800Kg</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Un motoréducteur. Carte et accessoires à préciser selon configuration.</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52</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52" r:id="fadiniLink2"/>
    <x:hyperlink ref="A50" display="Sommaire" location="'Sommaire'!A1"/>
    <x:hyperlink ref="D50" display="Index du chapitre" location="'01 Automatismes'!A1"/>
    <x:hyperlink ref="G50" display="Fiche suivante" location="'F K115.1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c61a08ec7fcb403c"/>
</x:worksheet>
</file>

<file path=xl/worksheets/sheet17.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NYOTA 115 EVO</x:v>
      </x:c>
      <x:c r="B3" s="34" t="str">
        <x:v>01 AUTOMATISMES | NYOTA 115 EVO</x:v>
      </x:c>
      <x:c r="C3" s="34" t="str">
        <x:v>01 AUTOMATISMES | NYOTA 115 EVO</x:v>
      </x:c>
      <x:c r="D3" s="34" t="str">
        <x:v>01 AUTOMATISMES | NYOTA 115 EVO</x:v>
      </x:c>
      <x:c r="E3" s="34" t="str">
        <x:v>01 AUTOMATISMES | NYOTA 115 EVO</x:v>
      </x:c>
      <x:c r="F3" s="34" t="str">
        <x:v>01 AUTOMATISMES | NYOTA 115 EVO</x:v>
      </x:c>
      <x:c r="G3" s="34" t="str">
        <x:v>01 AUTOMATISMES | NYOTA 115 EVO</x:v>
      </x:c>
      <x:c r="H3" s="34" t="str">
        <x:v>01 AUTOMATISMES | NYOTA 115 EVO</x:v>
      </x:c>
    </x:row>
    <x:row r="4" ht="14" customHeight="1">
      <x:c r="A4" s="3"/>
      <x:c r="B4" s="3"/>
      <x:c r="C4" s="3"/>
      <x:c r="D4" s="3"/>
      <x:c r="E4" s="3"/>
      <x:c r="F4" s="3"/>
      <x:c r="G4" s="3"/>
      <x:c r="H4" s="3"/>
    </x:row>
    <x:row r="5" ht="14" customHeight="1">
      <x:c r="A5" s="35" t="str">
        <x:v>KIT NYOTA 115 EVO 1 HP</x:v>
      </x:c>
      <x:c r="B5" s="35"/>
      <x:c r="C5" s="35"/>
      <x:c r="D5" s="35"/>
      <x:c r="E5" s="35"/>
      <x:c r="F5" s="35"/>
      <x:c r="G5" s="35"/>
      <x:c r="H5" s="35"/>
    </x:row>
    <x:row r="6" ht="14" customHeight="1">
      <x:c r="A6" s="35"/>
      <x:c r="B6" s="35"/>
      <x:c r="C6" s="35"/>
      <x:c r="D6" s="35"/>
      <x:c r="E6" s="35"/>
      <x:c r="F6" s="35"/>
      <x:c r="G6" s="35"/>
      <x:c r="H6" s="35"/>
    </x:row>
    <x:row r="7" ht="14" customHeight="1">
      <x:c r="A7" s="4" t="str">
        <x:v>RÉFÉRENCE FABRICANT : K115.10L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str">
        <x:f>'Tarifs et références'!E18</x:f>
        <x:v>Sur devis</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str">
        <x:f>'Tarifs et références'!F18</x:f>
        <x:v>Sur devis</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230 Vac monophasé. Jusqu’à 1 800 kg selon tableau technique. Vitesse 10 m/min. IP55.
1 moteur avec ELPRO 12 EVO, ZERO.PH, ZERO.K, ZERO.L et radio VIX 53.</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1 moteur avec ELPRO 12 EVO, ZERO.PH, ZERO.K, ZERO.L et radio VIX 53. Visuel du moteur principal du kit.</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37</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37" r:id="fadiniLink2"/>
    <x:hyperlink ref="A50" display="Sommaire" location="'Sommaire'!A1"/>
    <x:hyperlink ref="D50" display="Index du chapitre" location="'01 Automatismes'!A1"/>
    <x:hyperlink ref="G50" display="Fiche suivante" location="'F 424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d46ed3516f984ab0"/>
</x:worksheet>
</file>

<file path=xl/worksheets/sheet18.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DARDO</x:v>
      </x:c>
      <x:c r="B3" s="34" t="str">
        <x:v>01 AUTOMATISMES | Série DARDO</x:v>
      </x:c>
      <x:c r="C3" s="34" t="str">
        <x:v>01 AUTOMATISMES | Série DARDO</x:v>
      </x:c>
      <x:c r="D3" s="34" t="str">
        <x:v>01 AUTOMATISMES | Série DARDO</x:v>
      </x:c>
      <x:c r="E3" s="34" t="str">
        <x:v>01 AUTOMATISMES | Série DARDO</x:v>
      </x:c>
      <x:c r="F3" s="34" t="str">
        <x:v>01 AUTOMATISMES | Série DARDO</x:v>
      </x:c>
      <x:c r="G3" s="34" t="str">
        <x:v>01 AUTOMATISMES | Série DARDO</x:v>
      </x:c>
      <x:c r="H3" s="34" t="str">
        <x:v>01 AUTOMATISMES | Série DARDO</x:v>
      </x:c>
    </x:row>
    <x:row r="4" ht="14" customHeight="1">
      <x:c r="A4" s="3"/>
      <x:c r="B4" s="3"/>
      <x:c r="C4" s="3"/>
      <x:c r="D4" s="3"/>
      <x:c r="E4" s="3"/>
      <x:c r="F4" s="3"/>
      <x:c r="G4" s="3"/>
      <x:c r="H4" s="3"/>
    </x:row>
    <x:row r="5" ht="14" customHeight="1">
      <x:c r="A5" s="35" t="str">
        <x:v>DARDO 424</x:v>
      </x:c>
      <x:c r="B5" s="35"/>
      <x:c r="C5" s="35"/>
      <x:c r="D5" s="35"/>
      <x:c r="E5" s="35"/>
      <x:c r="F5" s="35"/>
      <x:c r="G5" s="35"/>
      <x:c r="H5" s="35"/>
    </x:row>
    <x:row r="6" ht="14" customHeight="1">
      <x:c r="A6" s="35"/>
      <x:c r="B6" s="35"/>
      <x:c r="C6" s="35"/>
      <x:c r="D6" s="35"/>
      <x:c r="E6" s="35"/>
      <x:c r="F6" s="35"/>
      <x:c r="G6" s="35"/>
      <x:c r="H6" s="35"/>
    </x:row>
    <x:row r="7" ht="14" customHeight="1">
      <x:c r="A7" s="4" t="str">
        <x:v>RÉFÉRENCE FABRICANT : 424L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références'!E19</x:f>
        <x:v>625</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références'!F19</x:f>
        <x:v>750</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Vérin électromécanique à vis sans fin 24Vdc avec ENCODEUR et arrêts mécaniques intégrés, course 320mm (course 380mm sans les arrêts mécaniques) FADINI DARDO 424, longueur maximum du vantail L2500mm, poids maximum 400Kg</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Un opérateur électromécanique irréversible. Centrale et sécurités à compléter.</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66</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66" r:id="fadiniLink2"/>
    <x:hyperlink ref="A50" display="Sommaire" location="'Sommaire'!A1"/>
    <x:hyperlink ref="D50" display="Index du chapitre" location="'01 Automatismes'!A1"/>
    <x:hyperlink ref="G50" display="Fiche suivante" location="'F 4240K0V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c66281a0f5a14b17"/>
</x:worksheet>
</file>

<file path=xl/worksheets/sheet19.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DARDO</x:v>
      </x:c>
      <x:c r="B3" s="34" t="str">
        <x:v>01 AUTOMATISMES | Série DARDO</x:v>
      </x:c>
      <x:c r="C3" s="34" t="str">
        <x:v>01 AUTOMATISMES | Série DARDO</x:v>
      </x:c>
      <x:c r="D3" s="34" t="str">
        <x:v>01 AUTOMATISMES | Série DARDO</x:v>
      </x:c>
      <x:c r="E3" s="34" t="str">
        <x:v>01 AUTOMATISMES | Série DARDO</x:v>
      </x:c>
      <x:c r="F3" s="34" t="str">
        <x:v>01 AUTOMATISMES | Série DARDO</x:v>
      </x:c>
      <x:c r="G3" s="34" t="str">
        <x:v>01 AUTOMATISMES | Série DARDO</x:v>
      </x:c>
      <x:c r="H3" s="34" t="str">
        <x:v>01 AUTOMATISMES | Série DARDO</x:v>
      </x:c>
    </x:row>
    <x:row r="4" ht="14" customHeight="1">
      <x:c r="A4" s="3"/>
      <x:c r="B4" s="3"/>
      <x:c r="C4" s="3"/>
      <x:c r="D4" s="3"/>
      <x:c r="E4" s="3"/>
      <x:c r="F4" s="3"/>
      <x:c r="G4" s="3"/>
      <x:c r="H4" s="3"/>
    </x:row>
    <x:row r="5" ht="14" customHeight="1">
      <x:c r="A5" s="35" t="str">
        <x:v>KIT DARDO 424</x:v>
      </x:c>
      <x:c r="B5" s="35"/>
      <x:c r="C5" s="35"/>
      <x:c r="D5" s="35"/>
      <x:c r="E5" s="35"/>
      <x:c r="F5" s="35"/>
      <x:c r="G5" s="35"/>
      <x:c r="H5" s="35"/>
    </x:row>
    <x:row r="6" ht="14" customHeight="1">
      <x:c r="A6" s="35"/>
      <x:c r="B6" s="35"/>
      <x:c r="C6" s="35"/>
      <x:c r="D6" s="35"/>
      <x:c r="E6" s="35"/>
      <x:c r="F6" s="35"/>
      <x:c r="G6" s="35"/>
      <x:c r="H6" s="35"/>
    </x:row>
    <x:row r="7" ht="14" customHeight="1">
      <x:c r="A7" s="4" t="str">
        <x:v>RÉFÉRENCE FABRICANT : 4240K0VL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str">
        <x:f>'Tarifs et références'!E20</x:f>
        <x:v>Sur devis</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str">
        <x:f>'Tarifs et références'!F20</x:f>
        <x:v>Sur devis</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24 Vdc. Vantail jusqu’à 2,5 m ; 400 kg selon courbe constructeur. IP44.
2 opérateurs, centrale ELPRO 42 (24 V) ou 43 (230 V), ZERO.PH, ZERO.K, ZERO.L et radio VIX 53.</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2 opérateurs, centrale ELPRO 42 (24 V) ou 43 (230 V), ZERO.PH, ZERO.K, ZERO.L et radio VIX 53. Visuel d’un opérateur du kit.</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38</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38" r:id="fadiniLink2"/>
    <x:hyperlink ref="A50" display="Sommaire" location="'Sommaire'!A1"/>
    <x:hyperlink ref="D50" display="Index du chapitre" location="'01 Automatismes'!A1"/>
    <x:hyperlink ref="G50" display="Fiche suivante" location="'F 43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bd2b4f4ef8964091"/>
</x:worksheet>
</file>

<file path=xl/worksheets/sheet20.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DARDO</x:v>
      </x:c>
      <x:c r="B3" s="34" t="str">
        <x:v>01 AUTOMATISMES | Série DARDO</x:v>
      </x:c>
      <x:c r="C3" s="34" t="str">
        <x:v>01 AUTOMATISMES | Série DARDO</x:v>
      </x:c>
      <x:c r="D3" s="34" t="str">
        <x:v>01 AUTOMATISMES | Série DARDO</x:v>
      </x:c>
      <x:c r="E3" s="34" t="str">
        <x:v>01 AUTOMATISMES | Série DARDO</x:v>
      </x:c>
      <x:c r="F3" s="34" t="str">
        <x:v>01 AUTOMATISMES | Série DARDO</x:v>
      </x:c>
      <x:c r="G3" s="34" t="str">
        <x:v>01 AUTOMATISMES | Série DARDO</x:v>
      </x:c>
      <x:c r="H3" s="34" t="str">
        <x:v>01 AUTOMATISMES | Série DARDO</x:v>
      </x:c>
    </x:row>
    <x:row r="4" ht="14" customHeight="1">
      <x:c r="A4" s="3"/>
      <x:c r="B4" s="3"/>
      <x:c r="C4" s="3"/>
      <x:c r="D4" s="3"/>
      <x:c r="E4" s="3"/>
      <x:c r="F4" s="3"/>
      <x:c r="G4" s="3"/>
      <x:c r="H4" s="3"/>
    </x:row>
    <x:row r="5" ht="14" customHeight="1">
      <x:c r="A5" s="35" t="str">
        <x:v>DARDO 430</x:v>
      </x:c>
      <x:c r="B5" s="35"/>
      <x:c r="C5" s="35"/>
      <x:c r="D5" s="35"/>
      <x:c r="E5" s="35"/>
      <x:c r="F5" s="35"/>
      <x:c r="G5" s="35"/>
      <x:c r="H5" s="35"/>
    </x:row>
    <x:row r="6" ht="14" customHeight="1">
      <x:c r="A6" s="35"/>
      <x:c r="B6" s="35"/>
      <x:c r="C6" s="35"/>
      <x:c r="D6" s="35"/>
      <x:c r="E6" s="35"/>
      <x:c r="F6" s="35"/>
      <x:c r="G6" s="35"/>
      <x:c r="H6" s="35"/>
    </x:row>
    <x:row r="7" ht="14" customHeight="1">
      <x:c r="A7" s="4" t="str">
        <x:v>RÉFÉRENCE FABRICANT : 430L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str">
        <x:f>'Tarifs et références'!E21</x:f>
        <x:v>Sur devis</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str">
        <x:f>'Tarifs et références'!F21</x:f>
        <x:v>Sur devis</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230 Vac. Vantail jusqu’à 2,8 m ; 350 kg selon courbe constructeur. IP44.
Un opérateur électromécanique irréversible. Centrale et sécurités à compléter.</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Un opérateur électromécanique irréversible. Centrale et sécurités à compléter.</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66</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66" r:id="fadiniLink2"/>
    <x:hyperlink ref="A50" display="Sommaire" location="'Sommaire'!A1"/>
    <x:hyperlink ref="D50" display="Index du chapitre" location="'01 Automatismes'!A1"/>
    <x:hyperlink ref="G50" display="Fiche suivante" location="'F 4301K0V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caff511c49674286"/>
</x:worksheet>
</file>

<file path=xl/worksheets/sheet21.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DARDO</x:v>
      </x:c>
      <x:c r="B3" s="34" t="str">
        <x:v>01 AUTOMATISMES | Série DARDO</x:v>
      </x:c>
      <x:c r="C3" s="34" t="str">
        <x:v>01 AUTOMATISMES | Série DARDO</x:v>
      </x:c>
      <x:c r="D3" s="34" t="str">
        <x:v>01 AUTOMATISMES | Série DARDO</x:v>
      </x:c>
      <x:c r="E3" s="34" t="str">
        <x:v>01 AUTOMATISMES | Série DARDO</x:v>
      </x:c>
      <x:c r="F3" s="34" t="str">
        <x:v>01 AUTOMATISMES | Série DARDO</x:v>
      </x:c>
      <x:c r="G3" s="34" t="str">
        <x:v>01 AUTOMATISMES | Série DARDO</x:v>
      </x:c>
      <x:c r="H3" s="34" t="str">
        <x:v>01 AUTOMATISMES | Série DARDO</x:v>
      </x:c>
    </x:row>
    <x:row r="4" ht="14" customHeight="1">
      <x:c r="A4" s="3"/>
      <x:c r="B4" s="3"/>
      <x:c r="C4" s="3"/>
      <x:c r="D4" s="3"/>
      <x:c r="E4" s="3"/>
      <x:c r="F4" s="3"/>
      <x:c r="G4" s="3"/>
      <x:c r="H4" s="3"/>
    </x:row>
    <x:row r="5" ht="14" customHeight="1">
      <x:c r="A5" s="35" t="str">
        <x:v>KIT DARDO 430</x:v>
      </x:c>
      <x:c r="B5" s="35"/>
      <x:c r="C5" s="35"/>
      <x:c r="D5" s="35"/>
      <x:c r="E5" s="35"/>
      <x:c r="F5" s="35"/>
      <x:c r="G5" s="35"/>
      <x:c r="H5" s="35"/>
    </x:row>
    <x:row r="6" ht="14" customHeight="1">
      <x:c r="A6" s="35"/>
      <x:c r="B6" s="35"/>
      <x:c r="C6" s="35"/>
      <x:c r="D6" s="35"/>
      <x:c r="E6" s="35"/>
      <x:c r="F6" s="35"/>
      <x:c r="G6" s="35"/>
      <x:c r="H6" s="35"/>
    </x:row>
    <x:row r="7" ht="14" customHeight="1">
      <x:c r="A7" s="4" t="str">
        <x:v>RÉFÉRENCE FABRICANT : 4301K0VL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str">
        <x:f>'Tarifs et références'!E22</x:f>
        <x:v>Sur devis</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str">
        <x:f>'Tarifs et références'!F22</x:f>
        <x:v>Sur devis</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230 Vac. Vantail jusqu’à 2,8 m ; 350 kg selon courbe constructeur. IP44.
2 opérateurs, centrale ELPRO 42 (24 V) ou 43 (230 V), ZERO.PH, ZERO.K, ZERO.L et radio VIX 53.</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2 opérateurs, centrale ELPRO 42 (24 V) ou 43 (230 V), ZERO.PH, ZERO.K, ZERO.L et radio VIX 53. Visuel d’un opérateur du kit.</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39</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39" r:id="fadiniLink2"/>
    <x:hyperlink ref="A50" display="Sommaire" location="'Sommaire'!A1"/>
    <x:hyperlink ref="D50" display="Index du chapitre" location="'01 Automatismes'!A1"/>
    <x:hyperlink ref="G50" display="Fiche suivante" location="'F 428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9f3bf7d4ed0d40fa"/>
</x:worksheet>
</file>

<file path=xl/worksheets/sheet22.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DARDO</x:v>
      </x:c>
      <x:c r="B3" s="34" t="str">
        <x:v>01 AUTOMATISMES | Série DARDO</x:v>
      </x:c>
      <x:c r="C3" s="34" t="str">
        <x:v>01 AUTOMATISMES | Série DARDO</x:v>
      </x:c>
      <x:c r="D3" s="34" t="str">
        <x:v>01 AUTOMATISMES | Série DARDO</x:v>
      </x:c>
      <x:c r="E3" s="34" t="str">
        <x:v>01 AUTOMATISMES | Série DARDO</x:v>
      </x:c>
      <x:c r="F3" s="34" t="str">
        <x:v>01 AUTOMATISMES | Série DARDO</x:v>
      </x:c>
      <x:c r="G3" s="34" t="str">
        <x:v>01 AUTOMATISMES | Série DARDO</x:v>
      </x:c>
      <x:c r="H3" s="34" t="str">
        <x:v>01 AUTOMATISMES | Série DARDO</x:v>
      </x:c>
    </x:row>
    <x:row r="4" ht="14" customHeight="1">
      <x:c r="A4" s="3"/>
      <x:c r="B4" s="3"/>
      <x:c r="C4" s="3"/>
      <x:c r="D4" s="3"/>
      <x:c r="E4" s="3"/>
      <x:c r="F4" s="3"/>
      <x:c r="G4" s="3"/>
      <x:c r="H4" s="3"/>
    </x:row>
    <x:row r="5" ht="14" customHeight="1">
      <x:c r="A5" s="35" t="str">
        <x:v>DARDO XP 424</x:v>
      </x:c>
      <x:c r="B5" s="35"/>
      <x:c r="C5" s="35"/>
      <x:c r="D5" s="35"/>
      <x:c r="E5" s="35"/>
      <x:c r="F5" s="35"/>
      <x:c r="G5" s="35"/>
      <x:c r="H5" s="35"/>
    </x:row>
    <x:row r="6" ht="14" customHeight="1">
      <x:c r="A6" s="35"/>
      <x:c r="B6" s="35"/>
      <x:c r="C6" s="35"/>
      <x:c r="D6" s="35"/>
      <x:c r="E6" s="35"/>
      <x:c r="F6" s="35"/>
      <x:c r="G6" s="35"/>
      <x:c r="H6" s="35"/>
    </x:row>
    <x:row r="7" ht="14" customHeight="1">
      <x:c r="A7" s="4" t="str">
        <x:v>RÉFÉRENCE FABRICANT : 428L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références'!E23</x:f>
        <x:v>549.63</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références'!F23</x:f>
        <x:v>659.56</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24 Vdc. Vantail jusqu’à 3 m ; 500 kg selon courbe constructeur. IP44.
Un opérateur électromécanique irréversible. Centrale et sécurités à compléter.</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Un opérateur électromécanique irréversible. Centrale et sécurités à compléter.</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66</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66" r:id="fadiniLink2"/>
    <x:hyperlink ref="A50" display="Sommaire" location="'Sommaire'!A1"/>
    <x:hyperlink ref="D50" display="Index du chapitre" location="'01 Automatismes'!A1"/>
    <x:hyperlink ref="G50" display="Fiche suivante" location="'F K428.3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301f8a3e40f34e76"/>
</x:worksheet>
</file>

<file path=xl/worksheets/sheet23.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DARDO</x:v>
      </x:c>
      <x:c r="B3" s="34" t="str">
        <x:v>01 AUTOMATISMES | Série DARDO</x:v>
      </x:c>
      <x:c r="C3" s="34" t="str">
        <x:v>01 AUTOMATISMES | Série DARDO</x:v>
      </x:c>
      <x:c r="D3" s="34" t="str">
        <x:v>01 AUTOMATISMES | Série DARDO</x:v>
      </x:c>
      <x:c r="E3" s="34" t="str">
        <x:v>01 AUTOMATISMES | Série DARDO</x:v>
      </x:c>
      <x:c r="F3" s="34" t="str">
        <x:v>01 AUTOMATISMES | Série DARDO</x:v>
      </x:c>
      <x:c r="G3" s="34" t="str">
        <x:v>01 AUTOMATISMES | Série DARDO</x:v>
      </x:c>
      <x:c r="H3" s="34" t="str">
        <x:v>01 AUTOMATISMES | Série DARDO</x:v>
      </x:c>
    </x:row>
    <x:row r="4" ht="14" customHeight="1">
      <x:c r="A4" s="3"/>
      <x:c r="B4" s="3"/>
      <x:c r="C4" s="3"/>
      <x:c r="D4" s="3"/>
      <x:c r="E4" s="3"/>
      <x:c r="F4" s="3"/>
      <x:c r="G4" s="3"/>
      <x:c r="H4" s="3"/>
    </x:row>
    <x:row r="5" ht="14" customHeight="1">
      <x:c r="A5" s="35" t="str">
        <x:v>KIT DARDO XP 424</x:v>
      </x:c>
      <x:c r="B5" s="35"/>
      <x:c r="C5" s="35"/>
      <x:c r="D5" s="35"/>
      <x:c r="E5" s="35"/>
      <x:c r="F5" s="35"/>
      <x:c r="G5" s="35"/>
      <x:c r="H5" s="35"/>
    </x:row>
    <x:row r="6" ht="14" customHeight="1">
      <x:c r="A6" s="35"/>
      <x:c r="B6" s="35"/>
      <x:c r="C6" s="35"/>
      <x:c r="D6" s="35"/>
      <x:c r="E6" s="35"/>
      <x:c r="F6" s="35"/>
      <x:c r="G6" s="35"/>
      <x:c r="H6" s="35"/>
    </x:row>
    <x:row r="7" ht="14" customHeight="1">
      <x:c r="A7" s="4" t="str">
        <x:v>RÉFÉRENCE FABRICANT : K428.3L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str">
        <x:f>'Tarifs et références'!E24</x:f>
        <x:v>Sur devis</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str">
        <x:f>'Tarifs et références'!F24</x:f>
        <x:v>Sur devis</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24 Vdc. Vantail jusqu’à 3 m ; 500 kg selon courbe constructeur. IP44.
2 opérateurs, centrale ELPRO 42 (24 V) ou 43 (230 V), ZERO.PH, ZERO.K, ZERO.L et radio VIX 53.</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2 opérateurs, centrale ELPRO 42 (24 V) ou 43 (230 V), ZERO.PH, ZERO.K, ZERO.L et radio VIX 53. Visuel d’un opérateur du kit.</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40</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40" r:id="fadiniLink2"/>
    <x:hyperlink ref="A50" display="Sommaire" location="'Sommaire'!A1"/>
    <x:hyperlink ref="D50" display="Index du chapitre" location="'01 Automatismes'!A1"/>
    <x:hyperlink ref="G50" display="Fiche suivante" location="'F 887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842acb9f9f1f4fba"/>
</x:worksheet>
</file>

<file path=xl/worksheets/sheet24.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HINDI 880 SPRINT</x:v>
      </x:c>
      <x:c r="B3" s="34" t="str">
        <x:v>01 AUTOMATISMES | HINDI 880 SPRINT</x:v>
      </x:c>
      <x:c r="C3" s="34" t="str">
        <x:v>01 AUTOMATISMES | HINDI 880 SPRINT</x:v>
      </x:c>
      <x:c r="D3" s="34" t="str">
        <x:v>01 AUTOMATISMES | HINDI 880 SPRINT</x:v>
      </x:c>
      <x:c r="E3" s="34" t="str">
        <x:v>01 AUTOMATISMES | HINDI 880 SPRINT</x:v>
      </x:c>
      <x:c r="F3" s="34" t="str">
        <x:v>01 AUTOMATISMES | HINDI 880 SPRINT</x:v>
      </x:c>
      <x:c r="G3" s="34" t="str">
        <x:v>01 AUTOMATISMES | HINDI 880 SPRINT</x:v>
      </x:c>
      <x:c r="H3" s="34" t="str">
        <x:v>01 AUTOMATISMES | HINDI 880 SPRINT</x:v>
      </x:c>
    </x:row>
    <x:row r="4" ht="14" customHeight="1">
      <x:c r="A4" s="3"/>
      <x:c r="B4" s="3"/>
      <x:c r="C4" s="3"/>
      <x:c r="D4" s="3"/>
      <x:c r="E4" s="3"/>
      <x:c r="F4" s="3"/>
      <x:c r="G4" s="3"/>
      <x:c r="H4" s="3"/>
    </x:row>
    <x:row r="5" ht="14" customHeight="1">
      <x:c r="A5" s="35" t="str">
        <x:v>HINDI 880 SPRINT</x:v>
      </x:c>
      <x:c r="B5" s="35"/>
      <x:c r="C5" s="35"/>
      <x:c r="D5" s="35"/>
      <x:c r="E5" s="35"/>
      <x:c r="F5" s="35"/>
      <x:c r="G5" s="35"/>
      <x:c r="H5" s="35"/>
    </x:row>
    <x:row r="6" ht="14" customHeight="1">
      <x:c r="A6" s="35"/>
      <x:c r="B6" s="35"/>
      <x:c r="C6" s="35"/>
      <x:c r="D6" s="35"/>
      <x:c r="E6" s="35"/>
      <x:c r="F6" s="35"/>
      <x:c r="G6" s="35"/>
      <x:c r="H6" s="35"/>
    </x:row>
    <x:row r="7" ht="14" customHeight="1">
      <x:c r="A7" s="4" t="str">
        <x:v>RÉFÉRENCE FABRICANT : 887L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références'!E25</x:f>
        <x:v>803.96</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références'!F25</x:f>
        <x:v>964.75</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230 Vac. Vérin hydraulique. Vantail jusqu’à 2,3 m ; 400 kg selon courbe. IP67.
Un vérin. Type de blocage, centrale et sécurités à confirmer.</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Un vérin. Type de blocage, centrale et sécurités à confirmer.</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68</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68" r:id="fadiniLink2"/>
    <x:hyperlink ref="A50" display="Sommaire" location="'Sommaire'!A1"/>
    <x:hyperlink ref="D50" display="Index du chapitre" location="'01 Automatismes'!A1"/>
    <x:hyperlink ref="G50" display="Fiche suivante" location="'F 8820K0V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47cbb9524b43482c"/>
</x:worksheet>
</file>

<file path=xl/worksheets/sheet25.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HINDI 880 SPRINT</x:v>
      </x:c>
      <x:c r="B3" s="34" t="str">
        <x:v>01 AUTOMATISMES | HINDI 880 SPRINT</x:v>
      </x:c>
      <x:c r="C3" s="34" t="str">
        <x:v>01 AUTOMATISMES | HINDI 880 SPRINT</x:v>
      </x:c>
      <x:c r="D3" s="34" t="str">
        <x:v>01 AUTOMATISMES | HINDI 880 SPRINT</x:v>
      </x:c>
      <x:c r="E3" s="34" t="str">
        <x:v>01 AUTOMATISMES | HINDI 880 SPRINT</x:v>
      </x:c>
      <x:c r="F3" s="34" t="str">
        <x:v>01 AUTOMATISMES | HINDI 880 SPRINT</x:v>
      </x:c>
      <x:c r="G3" s="34" t="str">
        <x:v>01 AUTOMATISMES | HINDI 880 SPRINT</x:v>
      </x:c>
      <x:c r="H3" s="34" t="str">
        <x:v>01 AUTOMATISMES | HINDI 880 SPRINT</x:v>
      </x:c>
    </x:row>
    <x:row r="4" ht="14" customHeight="1">
      <x:c r="A4" s="3"/>
      <x:c r="B4" s="3"/>
      <x:c r="C4" s="3"/>
      <x:c r="D4" s="3"/>
      <x:c r="E4" s="3"/>
      <x:c r="F4" s="3"/>
      <x:c r="G4" s="3"/>
      <x:c r="H4" s="3"/>
    </x:row>
    <x:row r="5" ht="14" customHeight="1">
      <x:c r="A5" s="35" t="str">
        <x:v>KIT HINDI 880 SPRINT</x:v>
      </x:c>
      <x:c r="B5" s="35"/>
      <x:c r="C5" s="35"/>
      <x:c r="D5" s="35"/>
      <x:c r="E5" s="35"/>
      <x:c r="F5" s="35"/>
      <x:c r="G5" s="35"/>
      <x:c r="H5" s="35"/>
    </x:row>
    <x:row r="6" ht="14" customHeight="1">
      <x:c r="A6" s="35"/>
      <x:c r="B6" s="35"/>
      <x:c r="C6" s="35"/>
      <x:c r="D6" s="35"/>
      <x:c r="E6" s="35"/>
      <x:c r="F6" s="35"/>
      <x:c r="G6" s="35"/>
      <x:c r="H6" s="35"/>
    </x:row>
    <x:row r="7" ht="14" customHeight="1">
      <x:c r="A7" s="4" t="str">
        <x:v>RÉFÉRENCE FABRICANT : 8820K0VL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str">
        <x:f>'Tarifs et références'!E26</x:f>
        <x:v>Sur devis</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str">
        <x:f>'Tarifs et références'!F26</x:f>
        <x:v>Sur devis</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230 Vac. Pour portail battant résidentiel ou collectif jusqu’à 2,3 m par vantail.
2 vérins, ELPRO 27, TRIFO 11, ZERO.K, ZERO.L, radio VIX 53 et panneau.</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2 vérins, ELPRO 27, TRIFO 11, ZERO.K, ZERO.L, radio VIX 53 et panneau. Visuel d’un vérin du kit.</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41</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41" r:id="fadiniLink2"/>
    <x:hyperlink ref="A50" display="Sommaire" location="'Sommaire'!A1"/>
    <x:hyperlink ref="D50" display="Index du chapitre" location="'01 Automatismes'!A1"/>
    <x:hyperlink ref="G50" display="Fiche suivante" location="'F 661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14659f6cdfae4b65"/>
</x:worksheet>
</file>

<file path=xl/worksheets/sheet26.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NUPI 66</x:v>
      </x:c>
      <x:c r="B3" s="34" t="str">
        <x:v>01 AUTOMATISMES | NUPI 66</x:v>
      </x:c>
      <x:c r="C3" s="34" t="str">
        <x:v>01 AUTOMATISMES | NUPI 66</x:v>
      </x:c>
      <x:c r="D3" s="34" t="str">
        <x:v>01 AUTOMATISMES | NUPI 66</x:v>
      </x:c>
      <x:c r="E3" s="34" t="str">
        <x:v>01 AUTOMATISMES | NUPI 66</x:v>
      </x:c>
      <x:c r="F3" s="34" t="str">
        <x:v>01 AUTOMATISMES | NUPI 66</x:v>
      </x:c>
      <x:c r="G3" s="34" t="str">
        <x:v>01 AUTOMATISMES | NUPI 66</x:v>
      </x:c>
      <x:c r="H3" s="34" t="str">
        <x:v>01 AUTOMATISMES | NUPI 66</x:v>
      </x:c>
    </x:row>
    <x:row r="4" ht="14" customHeight="1">
      <x:c r="A4" s="3"/>
      <x:c r="B4" s="3"/>
      <x:c r="C4" s="3"/>
      <x:c r="D4" s="3"/>
      <x:c r="E4" s="3"/>
      <x:c r="F4" s="3"/>
      <x:c r="G4" s="3"/>
      <x:c r="H4" s="3"/>
    </x:row>
    <x:row r="5" ht="14" customHeight="1">
      <x:c r="A5" s="35" t="str">
        <x:v>NUPI 66</x:v>
      </x:c>
      <x:c r="B5" s="35"/>
      <x:c r="C5" s="35"/>
      <x:c r="D5" s="35"/>
      <x:c r="E5" s="35"/>
      <x:c r="F5" s="35"/>
      <x:c r="G5" s="35"/>
      <x:c r="H5" s="35"/>
    </x:row>
    <x:row r="6" ht="14" customHeight="1">
      <x:c r="A6" s="35"/>
      <x:c r="B6" s="35"/>
      <x:c r="C6" s="35"/>
      <x:c r="D6" s="35"/>
      <x:c r="E6" s="35"/>
      <x:c r="F6" s="35"/>
      <x:c r="G6" s="35"/>
      <x:c r="H6" s="35"/>
    </x:row>
    <x:row r="7" ht="14" customHeight="1">
      <x:c r="A7" s="4" t="str">
        <x:v>RÉFÉRENCE FABRICANT : 661L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références'!E27</x:f>
        <x:v>887</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références'!F27</x:f>
        <x:v>1064.4</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Vérin hydraulique course 275mm, FADINI NUPI66, IRREVERSIBLE, dimensions maximale du vantail L2500mm, poids 400Kg, livré avec pattes de fixation avant et arrière</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Un vérin. Centrale ELPRO 7 RP et sécurités à compléter.</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70</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70" r:id="fadiniLink2"/>
    <x:hyperlink ref="A50" display="Sommaire" location="'Sommaire'!A1"/>
    <x:hyperlink ref="D50" display="Index du chapitre" location="'01 Automatismes'!A1"/>
    <x:hyperlink ref="G50" display="Fiche suivante" location="'F 6660K0V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5cca5b206759495d"/>
</x:worksheet>
</file>

<file path=xl/worksheets/sheet27.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NUPI 66</x:v>
      </x:c>
      <x:c r="B3" s="34" t="str">
        <x:v>01 AUTOMATISMES | NUPI 66</x:v>
      </x:c>
      <x:c r="C3" s="34" t="str">
        <x:v>01 AUTOMATISMES | NUPI 66</x:v>
      </x:c>
      <x:c r="D3" s="34" t="str">
        <x:v>01 AUTOMATISMES | NUPI 66</x:v>
      </x:c>
      <x:c r="E3" s="34" t="str">
        <x:v>01 AUTOMATISMES | NUPI 66</x:v>
      </x:c>
      <x:c r="F3" s="34" t="str">
        <x:v>01 AUTOMATISMES | NUPI 66</x:v>
      </x:c>
      <x:c r="G3" s="34" t="str">
        <x:v>01 AUTOMATISMES | NUPI 66</x:v>
      </x:c>
      <x:c r="H3" s="34" t="str">
        <x:v>01 AUTOMATISMES | NUPI 66</x:v>
      </x:c>
    </x:row>
    <x:row r="4" ht="14" customHeight="1">
      <x:c r="A4" s="3"/>
      <x:c r="B4" s="3"/>
      <x:c r="C4" s="3"/>
      <x:c r="D4" s="3"/>
      <x:c r="E4" s="3"/>
      <x:c r="F4" s="3"/>
      <x:c r="G4" s="3"/>
      <x:c r="H4" s="3"/>
    </x:row>
    <x:row r="5" ht="14" customHeight="1">
      <x:c r="A5" s="35" t="str">
        <x:v>KIT NUPI 66</x:v>
      </x:c>
      <x:c r="B5" s="35"/>
      <x:c r="C5" s="35"/>
      <x:c r="D5" s="35"/>
      <x:c r="E5" s="35"/>
      <x:c r="F5" s="35"/>
      <x:c r="G5" s="35"/>
      <x:c r="H5" s="35"/>
    </x:row>
    <x:row r="6" ht="14" customHeight="1">
      <x:c r="A6" s="35"/>
      <x:c r="B6" s="35"/>
      <x:c r="C6" s="35"/>
      <x:c r="D6" s="35"/>
      <x:c r="E6" s="35"/>
      <x:c r="F6" s="35"/>
      <x:c r="G6" s="35"/>
      <x:c r="H6" s="35"/>
    </x:row>
    <x:row r="7" ht="14" customHeight="1">
      <x:c r="A7" s="4" t="str">
        <x:v>RÉFÉRENCE FABRICANT : 6660K0VL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références'!E28</x:f>
        <x:v>1131.6</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références'!F28</x:f>
        <x:v>1357.92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230 Vac. Pour portail battant résidentiel ou collectif jusqu’à 2,5 m par vantail.
2 vérins, ELPRO 7 RP, TRIFO 11, ZERO.K, ZERO.L, radio VIX 53 et panneau.</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2 vérins, ELPRO 7 RP, TRIFO 11, ZERO.K, ZERO.L, radio VIX 53 et panneau. Composition du kit 2026 à confirmer sur devis.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42</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42" r:id="fadiniLink2"/>
    <x:hyperlink ref="A50" display="Sommaire" location="'Sommaire'!A1"/>
    <x:hyperlink ref="D50" display="Index du chapitre" location="'01 Automatismes'!A1"/>
    <x:hyperlink ref="G50" display="Fiche suivante" location="'F 724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5cf3923f94e54a1f"/>
</x:worksheet>
</file>

<file path=xl/worksheets/sheet28.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FOX</x:v>
      </x:c>
      <x:c r="B3" s="34" t="str">
        <x:v>01 AUTOMATISMES | Série FOX</x:v>
      </x:c>
      <x:c r="C3" s="34" t="str">
        <x:v>01 AUTOMATISMES | Série FOX</x:v>
      </x:c>
      <x:c r="D3" s="34" t="str">
        <x:v>01 AUTOMATISMES | Série FOX</x:v>
      </x:c>
      <x:c r="E3" s="34" t="str">
        <x:v>01 AUTOMATISMES | Série FOX</x:v>
      </x:c>
      <x:c r="F3" s="34" t="str">
        <x:v>01 AUTOMATISMES | Série FOX</x:v>
      </x:c>
      <x:c r="G3" s="34" t="str">
        <x:v>01 AUTOMATISMES | Série FOX</x:v>
      </x:c>
      <x:c r="H3" s="34" t="str">
        <x:v>01 AUTOMATISMES | Série FOX</x:v>
      </x:c>
    </x:row>
    <x:row r="4" ht="14" customHeight="1">
      <x:c r="A4" s="3"/>
      <x:c r="B4" s="3"/>
      <x:c r="C4" s="3"/>
      <x:c r="D4" s="3"/>
      <x:c r="E4" s="3"/>
      <x:c r="F4" s="3"/>
      <x:c r="G4" s="3"/>
      <x:c r="H4" s="3"/>
    </x:row>
    <x:row r="5" ht="14" customHeight="1">
      <x:c r="A5" s="35" t="str">
        <x:v>FOX 724</x:v>
      </x:c>
      <x:c r="B5" s="35"/>
      <x:c r="C5" s="35"/>
      <x:c r="D5" s="35"/>
      <x:c r="E5" s="35"/>
      <x:c r="F5" s="35"/>
      <x:c r="G5" s="35"/>
      <x:c r="H5" s="35"/>
    </x:row>
    <x:row r="6" ht="14" customHeight="1">
      <x:c r="A6" s="35"/>
      <x:c r="B6" s="35"/>
      <x:c r="C6" s="35"/>
      <x:c r="D6" s="35"/>
      <x:c r="E6" s="35"/>
      <x:c r="F6" s="35"/>
      <x:c r="G6" s="35"/>
      <x:c r="H6" s="35"/>
    </x:row>
    <x:row r="7" ht="14" customHeight="1">
      <x:c r="A7" s="4" t="str">
        <x:v>RÉFÉRENCE FABRICANT : 724L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références'!E29</x:f>
        <x:v>866</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références'!F29</x:f>
        <x:v>1039.2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Motoéducteur enterré 24Vdc FADINI FOX 724, pour vantail pivotant largeur maximale 3500mm, poids maximal 800Kg, alimentation 24Vdc/3.5A max, consommation 55W, ENCODEUR intégré, couple maximal 280Nm, engrenage en acier et laiton lubrifié par graisse, temps d'ouverture à 90°: 13s, usage intensif, indice de protection: IP67</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Un opérateur. Caisson, centrale et accessoires à compléter. Visuel de gamme avec caisson, à chiffrer séparément.</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78</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78" r:id="fadiniLink2"/>
    <x:hyperlink ref="A50" display="Sommaire" location="'Sommaire'!A1"/>
    <x:hyperlink ref="D50" display="Index du chapitre" location="'01 Automatismes'!A1"/>
    <x:hyperlink ref="G50" display="Fiche suivante" location="'F K724.8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6961eec299274058"/>
</x:worksheet>
</file>

<file path=xl/worksheets/sheet29.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FOX</x:v>
      </x:c>
      <x:c r="B3" s="34" t="str">
        <x:v>01 AUTOMATISMES | Série FOX</x:v>
      </x:c>
      <x:c r="C3" s="34" t="str">
        <x:v>01 AUTOMATISMES | Série FOX</x:v>
      </x:c>
      <x:c r="D3" s="34" t="str">
        <x:v>01 AUTOMATISMES | Série FOX</x:v>
      </x:c>
      <x:c r="E3" s="34" t="str">
        <x:v>01 AUTOMATISMES | Série FOX</x:v>
      </x:c>
      <x:c r="F3" s="34" t="str">
        <x:v>01 AUTOMATISMES | Série FOX</x:v>
      </x:c>
      <x:c r="G3" s="34" t="str">
        <x:v>01 AUTOMATISMES | Série FOX</x:v>
      </x:c>
      <x:c r="H3" s="34" t="str">
        <x:v>01 AUTOMATISMES | Série FOX</x:v>
      </x:c>
    </x:row>
    <x:row r="4" ht="14" customHeight="1">
      <x:c r="A4" s="3"/>
      <x:c r="B4" s="3"/>
      <x:c r="C4" s="3"/>
      <x:c r="D4" s="3"/>
      <x:c r="E4" s="3"/>
      <x:c r="F4" s="3"/>
      <x:c r="G4" s="3"/>
      <x:c r="H4" s="3"/>
    </x:row>
    <x:row r="5" ht="14" customHeight="1">
      <x:c r="A5" s="35" t="str">
        <x:v>KIT FOX 724</x:v>
      </x:c>
      <x:c r="B5" s="35"/>
      <x:c r="C5" s="35"/>
      <x:c r="D5" s="35"/>
      <x:c r="E5" s="35"/>
      <x:c r="F5" s="35"/>
      <x:c r="G5" s="35"/>
      <x:c r="H5" s="35"/>
    </x:row>
    <x:row r="6" ht="14" customHeight="1">
      <x:c r="A6" s="35"/>
      <x:c r="B6" s="35"/>
      <x:c r="C6" s="35"/>
      <x:c r="D6" s="35"/>
      <x:c r="E6" s="35"/>
      <x:c r="F6" s="35"/>
      <x:c r="G6" s="35"/>
      <x:c r="H6" s="35"/>
    </x:row>
    <x:row r="7" ht="14" customHeight="1">
      <x:c r="A7" s="4" t="str">
        <x:v>RÉFÉRENCE FABRICANT : K724.8L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str">
        <x:f>'Tarifs et références'!E30</x:f>
        <x:v>Sur devis</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str">
        <x:f>'Tarifs et références'!F30</x:f>
        <x:v>Sur devis</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24 Vdc. Solution enterrée pour portail battant résidentiel ou collectif.
2 opérateurs et caissons galvanisés, centrale, ZERO.PH, ZERO.K, ZERO.L et radio VIX 53.</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2 opérateurs et caissons galvanisés, centrale, ZERO.PH, ZERO.K, ZERO.L et radio VIX 53. Visuel de gamme. Composition complète au catalogue.</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43</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43" r:id="fadiniLink2"/>
    <x:hyperlink ref="A50" display="Sommaire" location="'Sommaire'!A1"/>
    <x:hyperlink ref="D50" display="Index du chapitre" location="'01 Automatismes'!A1"/>
    <x:hyperlink ref="G50" display="Fiche suivante" location="'F 73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0a5dd0c0c60841ba"/>
</x:worksheet>
</file>

<file path=xl/worksheets/sheet30.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FOX</x:v>
      </x:c>
      <x:c r="B3" s="34" t="str">
        <x:v>01 AUTOMATISMES | Série FOX</x:v>
      </x:c>
      <x:c r="C3" s="34" t="str">
        <x:v>01 AUTOMATISMES | Série FOX</x:v>
      </x:c>
      <x:c r="D3" s="34" t="str">
        <x:v>01 AUTOMATISMES | Série FOX</x:v>
      </x:c>
      <x:c r="E3" s="34" t="str">
        <x:v>01 AUTOMATISMES | Série FOX</x:v>
      </x:c>
      <x:c r="F3" s="34" t="str">
        <x:v>01 AUTOMATISMES | Série FOX</x:v>
      </x:c>
      <x:c r="G3" s="34" t="str">
        <x:v>01 AUTOMATISMES | Série FOX</x:v>
      </x:c>
      <x:c r="H3" s="34" t="str">
        <x:v>01 AUTOMATISMES | Série FOX</x:v>
      </x:c>
    </x:row>
    <x:row r="4" ht="14" customHeight="1">
      <x:c r="A4" s="3"/>
      <x:c r="B4" s="3"/>
      <x:c r="C4" s="3"/>
      <x:c r="D4" s="3"/>
      <x:c r="E4" s="3"/>
      <x:c r="F4" s="3"/>
      <x:c r="G4" s="3"/>
      <x:c r="H4" s="3"/>
    </x:row>
    <x:row r="5" ht="14" customHeight="1">
      <x:c r="A5" s="35" t="str">
        <x:v>FOX 730</x:v>
      </x:c>
      <x:c r="B5" s="35"/>
      <x:c r="C5" s="35"/>
      <x:c r="D5" s="35"/>
      <x:c r="E5" s="35"/>
      <x:c r="F5" s="35"/>
      <x:c r="G5" s="35"/>
      <x:c r="H5" s="35"/>
    </x:row>
    <x:row r="6" ht="14" customHeight="1">
      <x:c r="A6" s="35"/>
      <x:c r="B6" s="35"/>
      <x:c r="C6" s="35"/>
      <x:c r="D6" s="35"/>
      <x:c r="E6" s="35"/>
      <x:c r="F6" s="35"/>
      <x:c r="G6" s="35"/>
      <x:c r="H6" s="35"/>
    </x:row>
    <x:row r="7" ht="14" customHeight="1">
      <x:c r="A7" s="4" t="str">
        <x:v>RÉFÉRENCE FABRICANT : 730L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références'!E31</x:f>
        <x:v>794</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références'!F31</x:f>
        <x:v>952.8</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Motoéducteur enterré 230Vac FADINI FOX 730, pour vantail pivotant largeur maximale 3500mm, poids maximal 800Kg, alimentation 230Vac/1.5A max, consommation 260W, ENCODEUR extérieur, couple maximal 750Nm, engrenage en acier et laiton lubrifié par graisse, temps d'ouverture à 90°: 18s, usage intensif, indice de protection: IP67</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Un opérateur. Caisson, centrale et accessoires à compléter. Visuel de gamme avec caisson, à chiffrer séparément.</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78</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78" r:id="fadiniLink2"/>
    <x:hyperlink ref="A50" display="Sommaire" location="'Sommaire'!A1"/>
    <x:hyperlink ref="D50" display="Index du chapitre" location="'01 Automatismes'!A1"/>
    <x:hyperlink ref="G50" display="Fiche suivante" location="'F K724.7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13555ff9c7e44a7b"/>
</x:worksheet>
</file>

<file path=xl/worksheets/sheet31.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Série FOX</x:v>
      </x:c>
      <x:c r="B3" s="34" t="str">
        <x:v>01 AUTOMATISMES | Série FOX</x:v>
      </x:c>
      <x:c r="C3" s="34" t="str">
        <x:v>01 AUTOMATISMES | Série FOX</x:v>
      </x:c>
      <x:c r="D3" s="34" t="str">
        <x:v>01 AUTOMATISMES | Série FOX</x:v>
      </x:c>
      <x:c r="E3" s="34" t="str">
        <x:v>01 AUTOMATISMES | Série FOX</x:v>
      </x:c>
      <x:c r="F3" s="34" t="str">
        <x:v>01 AUTOMATISMES | Série FOX</x:v>
      </x:c>
      <x:c r="G3" s="34" t="str">
        <x:v>01 AUTOMATISMES | Série FOX</x:v>
      </x:c>
      <x:c r="H3" s="34" t="str">
        <x:v>01 AUTOMATISMES | Série FOX</x:v>
      </x:c>
    </x:row>
    <x:row r="4" ht="14" customHeight="1">
      <x:c r="A4" s="3"/>
      <x:c r="B4" s="3"/>
      <x:c r="C4" s="3"/>
      <x:c r="D4" s="3"/>
      <x:c r="E4" s="3"/>
      <x:c r="F4" s="3"/>
      <x:c r="G4" s="3"/>
      <x:c r="H4" s="3"/>
    </x:row>
    <x:row r="5" ht="14" customHeight="1">
      <x:c r="A5" s="35" t="str">
        <x:v>KIT FOX 730</x:v>
      </x:c>
      <x:c r="B5" s="35"/>
      <x:c r="C5" s="35"/>
      <x:c r="D5" s="35"/>
      <x:c r="E5" s="35"/>
      <x:c r="F5" s="35"/>
      <x:c r="G5" s="35"/>
      <x:c r="H5" s="35"/>
    </x:row>
    <x:row r="6" ht="14" customHeight="1">
      <x:c r="A6" s="35"/>
      <x:c r="B6" s="35"/>
      <x:c r="C6" s="35"/>
      <x:c r="D6" s="35"/>
      <x:c r="E6" s="35"/>
      <x:c r="F6" s="35"/>
      <x:c r="G6" s="35"/>
      <x:c r="H6" s="35"/>
    </x:row>
    <x:row r="7" ht="14" customHeight="1">
      <x:c r="A7" s="4" t="str">
        <x:v>RÉFÉRENCE FABRICANT : K724.7L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str">
        <x:f>'Tarifs et références'!E32</x:f>
        <x:v>Sur devis</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str">
        <x:f>'Tarifs et références'!F32</x:f>
        <x:v>Sur devis</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230 Vac. Solution enterrée pour portail battant résidentiel ou collectif.
2 opérateurs et caissons galvanisés, centrale, ZERO.PH, ZERO.K, ZERO.L et radio VIX 53.</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2 opérateurs et caissons galvanisés, centrale, ZERO.PH, ZERO.K, ZERO.L et radio VIX 53. Visuel de gamme. Composition complète au catalogue.</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44</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44" r:id="fadiniLink2"/>
    <x:hyperlink ref="A50" display="Sommaire" location="'Sommaire'!A1"/>
    <x:hyperlink ref="D50" display="Index du chapitre" location="'01 Automatismes'!A1"/>
    <x:hyperlink ref="G50" display="Fiche suivante" location="'F 767N3DX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f4f00847732c4209"/>
</x:worksheet>
</file>

<file path=xl/worksheets/sheet32.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COMBI 740</x:v>
      </x:c>
      <x:c r="B3" s="34" t="str">
        <x:v>01 AUTOMATISMES | COMBI 740</x:v>
      </x:c>
      <x:c r="C3" s="34" t="str">
        <x:v>01 AUTOMATISMES | COMBI 740</x:v>
      </x:c>
      <x:c r="D3" s="34" t="str">
        <x:v>01 AUTOMATISMES | COMBI 740</x:v>
      </x:c>
      <x:c r="E3" s="34" t="str">
        <x:v>01 AUTOMATISMES | COMBI 740</x:v>
      </x:c>
      <x:c r="F3" s="34" t="str">
        <x:v>01 AUTOMATISMES | COMBI 740</x:v>
      </x:c>
      <x:c r="G3" s="34" t="str">
        <x:v>01 AUTOMATISMES | COMBI 740</x:v>
      </x:c>
      <x:c r="H3" s="34" t="str">
        <x:v>01 AUTOMATISMES | COMBI 740</x:v>
      </x:c>
    </x:row>
    <x:row r="4" ht="14" customHeight="1">
      <x:c r="A4" s="3"/>
      <x:c r="B4" s="3"/>
      <x:c r="C4" s="3"/>
      <x:c r="D4" s="3"/>
      <x:c r="E4" s="3"/>
      <x:c r="F4" s="3"/>
      <x:c r="G4" s="3"/>
      <x:c r="H4" s="3"/>
    </x:row>
    <x:row r="5" ht="14" customHeight="1">
      <x:c r="A5" s="35" t="str">
        <x:v>COMBI 740 110° droit</x:v>
      </x:c>
      <x:c r="B5" s="35"/>
      <x:c r="C5" s="35"/>
      <x:c r="D5" s="35"/>
      <x:c r="E5" s="35"/>
      <x:c r="F5" s="35"/>
      <x:c r="G5" s="35"/>
      <x:c r="H5" s="35"/>
    </x:row>
    <x:row r="6" ht="14" customHeight="1">
      <x:c r="A6" s="35"/>
      <x:c r="B6" s="35"/>
      <x:c r="C6" s="35"/>
      <x:c r="D6" s="35"/>
      <x:c r="E6" s="35"/>
      <x:c r="F6" s="35"/>
      <x:c r="G6" s="35"/>
      <x:c r="H6" s="35"/>
    </x:row>
    <x:row r="7" ht="14" customHeight="1">
      <x:c r="A7" s="4" t="str">
        <x:v>RÉFÉRENCE FABRICANT : 767N3DXL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références'!E33</x:f>
        <x:v>1006</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références'!F33</x:f>
        <x:v>1207.2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Vérin hydraulique encastré en sol FADINI COMBI740, angle d'ouverture 110°, REVERSIBLE, version DROITE, dimensions du vantail maximum L3000mm, poids 700Kg</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Un opérateur droit. Caisson, centrale et électroserrure à compléter. Visuel de gamme avec caisson.</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80</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80" r:id="fadiniLink2"/>
    <x:hyperlink ref="A50" display="Sommaire" location="'Sommaire'!A1"/>
    <x:hyperlink ref="D50" display="Index du chapitre" location="'01 Automatismes'!A1"/>
    <x:hyperlink ref="G50" display="Fiche suivante" location="'F 7678N3DX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88280e6612d5426c"/>
</x:worksheet>
</file>

<file path=xl/worksheets/sheet33.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COMBI 740</x:v>
      </x:c>
      <x:c r="B3" s="34" t="str">
        <x:v>01 AUTOMATISMES | COMBI 740</x:v>
      </x:c>
      <x:c r="C3" s="34" t="str">
        <x:v>01 AUTOMATISMES | COMBI 740</x:v>
      </x:c>
      <x:c r="D3" s="34" t="str">
        <x:v>01 AUTOMATISMES | COMBI 740</x:v>
      </x:c>
      <x:c r="E3" s="34" t="str">
        <x:v>01 AUTOMATISMES | COMBI 740</x:v>
      </x:c>
      <x:c r="F3" s="34" t="str">
        <x:v>01 AUTOMATISMES | COMBI 740</x:v>
      </x:c>
      <x:c r="G3" s="34" t="str">
        <x:v>01 AUTOMATISMES | COMBI 740</x:v>
      </x:c>
      <x:c r="H3" s="34" t="str">
        <x:v>01 AUTOMATISMES | COMBI 740</x:v>
      </x:c>
    </x:row>
    <x:row r="4" ht="14" customHeight="1">
      <x:c r="A4" s="3"/>
      <x:c r="B4" s="3"/>
      <x:c r="C4" s="3"/>
      <x:c r="D4" s="3"/>
      <x:c r="E4" s="3"/>
      <x:c r="F4" s="3"/>
      <x:c r="G4" s="3"/>
      <x:c r="H4" s="3"/>
    </x:row>
    <x:row r="5" ht="14" customHeight="1">
      <x:c r="A5" s="35" t="str">
        <x:v>COMBI 740 110° droit avec freinage</x:v>
      </x:c>
      <x:c r="B5" s="35"/>
      <x:c r="C5" s="35"/>
      <x:c r="D5" s="35"/>
      <x:c r="E5" s="35"/>
      <x:c r="F5" s="35"/>
      <x:c r="G5" s="35"/>
      <x:c r="H5" s="35"/>
    </x:row>
    <x:row r="6" ht="14" customHeight="1">
      <x:c r="A6" s="35"/>
      <x:c r="B6" s="35"/>
      <x:c r="C6" s="35"/>
      <x:c r="D6" s="35"/>
      <x:c r="E6" s="35"/>
      <x:c r="F6" s="35"/>
      <x:c r="G6" s="35"/>
      <x:c r="H6" s="35"/>
    </x:row>
    <x:row r="7" ht="14" customHeight="1">
      <x:c r="A7" s="4" t="str">
        <x:v>RÉFÉRENCE FABRICANT : 7678N3DXL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références'!E34</x:f>
        <x:v>1111</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références'!F34</x:f>
        <x:v>1333.2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Vérin hydraulique encastré en sol FADINI COMBI740, angle d'ouverture 110°, REVERSIBLE, avec RALENTISSEMENTS, version DROITE, dimensions du vantail maximum L4000mm, poids 700Kg</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Un opérateur droit. Caisson, centrale et électroserrure à compléter. Visuel de gamme avec caisson.</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80</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80" r:id="fadiniLink2"/>
    <x:hyperlink ref="A50" display="Sommaire" location="'Sommaire'!A1"/>
    <x:hyperlink ref="D50" display="Index du chapitre" location="'01 Automatismes'!A1"/>
    <x:hyperlink ref="G50" display="Fiche suivante" location="'F 482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a9b23fdcf07441b7"/>
</x:worksheet>
</file>

<file path=xl/worksheets/sheet34.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APROLI 480</x:v>
      </x:c>
      <x:c r="B3" s="34" t="str">
        <x:v>01 AUTOMATISMES | APROLI 480</x:v>
      </x:c>
      <x:c r="C3" s="34" t="str">
        <x:v>01 AUTOMATISMES | APROLI 480</x:v>
      </x:c>
      <x:c r="D3" s="34" t="str">
        <x:v>01 AUTOMATISMES | APROLI 480</x:v>
      </x:c>
      <x:c r="E3" s="34" t="str">
        <x:v>01 AUTOMATISMES | APROLI 480</x:v>
      </x:c>
      <x:c r="F3" s="34" t="str">
        <x:v>01 AUTOMATISMES | APROLI 480</x:v>
      </x:c>
      <x:c r="G3" s="34" t="str">
        <x:v>01 AUTOMATISMES | APROLI 480</x:v>
      </x:c>
      <x:c r="H3" s="34" t="str">
        <x:v>01 AUTOMATISMES | APROLI 480</x:v>
      </x:c>
    </x:row>
    <x:row r="4" ht="14" customHeight="1">
      <x:c r="A4" s="3"/>
      <x:c r="B4" s="3"/>
      <x:c r="C4" s="3"/>
      <x:c r="D4" s="3"/>
      <x:c r="E4" s="3"/>
      <x:c r="F4" s="3"/>
      <x:c r="G4" s="3"/>
      <x:c r="H4" s="3"/>
    </x:row>
    <x:row r="5" ht="14" customHeight="1">
      <x:c r="A5" s="35" t="str">
        <x:v>APROLI 480</x:v>
      </x:c>
      <x:c r="B5" s="35"/>
      <x:c r="C5" s="35"/>
      <x:c r="D5" s="35"/>
      <x:c r="E5" s="35"/>
      <x:c r="F5" s="35"/>
      <x:c r="G5" s="35"/>
      <x:c r="H5" s="35"/>
    </x:row>
    <x:row r="6" ht="14" customHeight="1">
      <x:c r="A6" s="35"/>
      <x:c r="B6" s="35"/>
      <x:c r="C6" s="35"/>
      <x:c r="D6" s="35"/>
      <x:c r="E6" s="35"/>
      <x:c r="F6" s="35"/>
      <x:c r="G6" s="35"/>
      <x:c r="H6" s="35"/>
    </x:row>
    <x:row r="7" ht="14" customHeight="1">
      <x:c r="A7" s="4" t="str">
        <x:v>RÉFÉRENCE FABRICANT : 482L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références'!E35</x:f>
        <x:v>817</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références'!F35</x:f>
        <x:v>980.4</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Vérin hydraulique SEUL (sans accessoires) FADINI APROLI480 pour porte basculante à contrepoids, double BLOCAGE, surface maximum de la porte 7m²</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Un opérateur. Fixations, centrale et sécurités selon configuration.</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100</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100" r:id="fadiniLink2"/>
    <x:hyperlink ref="A50" display="Sommaire" location="'Sommaire'!A1"/>
    <x:hyperlink ref="D50" display="Index du chapitre" location="'01 Automatismes'!A1"/>
    <x:hyperlink ref="G50" display="Fiche suivante" location="'F 465K0V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36abd8a36c034be6"/>
</x:worksheet>
</file>

<file path=xl/worksheets/sheet35.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APROLI 480</x:v>
      </x:c>
      <x:c r="B3" s="34" t="str">
        <x:v>01 AUTOMATISMES | APROLI 480</x:v>
      </x:c>
      <x:c r="C3" s="34" t="str">
        <x:v>01 AUTOMATISMES | APROLI 480</x:v>
      </x:c>
      <x:c r="D3" s="34" t="str">
        <x:v>01 AUTOMATISMES | APROLI 480</x:v>
      </x:c>
      <x:c r="E3" s="34" t="str">
        <x:v>01 AUTOMATISMES | APROLI 480</x:v>
      </x:c>
      <x:c r="F3" s="34" t="str">
        <x:v>01 AUTOMATISMES | APROLI 480</x:v>
      </x:c>
      <x:c r="G3" s="34" t="str">
        <x:v>01 AUTOMATISMES | APROLI 480</x:v>
      </x:c>
      <x:c r="H3" s="34" t="str">
        <x:v>01 AUTOMATISMES | APROLI 480</x:v>
      </x:c>
    </x:row>
    <x:row r="4" ht="14" customHeight="1">
      <x:c r="A4" s="3"/>
      <x:c r="B4" s="3"/>
      <x:c r="C4" s="3"/>
      <x:c r="D4" s="3"/>
      <x:c r="E4" s="3"/>
      <x:c r="F4" s="3"/>
      <x:c r="G4" s="3"/>
      <x:c r="H4" s="3"/>
    </x:row>
    <x:row r="5" ht="14" customHeight="1">
      <x:c r="A5" s="35" t="str">
        <x:v>KIT APROLI 480</x:v>
      </x:c>
      <x:c r="B5" s="35"/>
      <x:c r="C5" s="35"/>
      <x:c r="D5" s="35"/>
      <x:c r="E5" s="35"/>
      <x:c r="F5" s="35"/>
      <x:c r="G5" s="35"/>
      <x:c r="H5" s="35"/>
    </x:row>
    <x:row r="6" ht="14" customHeight="1">
      <x:c r="A6" s="35"/>
      <x:c r="B6" s="35"/>
      <x:c r="C6" s="35"/>
      <x:c r="D6" s="35"/>
      <x:c r="E6" s="35"/>
      <x:c r="F6" s="35"/>
      <x:c r="G6" s="35"/>
      <x:c r="H6" s="35"/>
    </x:row>
    <x:row r="7" ht="14" customHeight="1">
      <x:c r="A7" s="4" t="str">
        <x:v>RÉFÉRENCE FABRICANT : 465K0VL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str">
        <x:f>'Tarifs et références'!E36</x:f>
        <x:v>Sur devis</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str">
        <x:f>'Tarifs et références'!F36</x:f>
        <x:v>Sur devis</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230 Vac. Motorisation hydraulique de porte basculante jusqu’à 7 m².
1 opérateur, fixations, ELPRO 6 exp, TRIFO 11, antenne BIRIO A8 et radio selon composition 2026.</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1 opérateur, fixations, ELPRO 6 exp, TRIFO 11, antenne BIRIO A8 et radio selon composition 2026. Visuel de l’opérateur principal.</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45</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45" r:id="fadiniLink2"/>
    <x:hyperlink ref="A50" display="Sommaire" location="'Sommaire'!A1"/>
    <x:hyperlink ref="D50" display="Index du chapitre" location="'01 Automatismes'!A1"/>
    <x:hyperlink ref="G50" display="Fiche suivante" location="'F 1188DX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fe2083f0989a4913"/>
</x:worksheet>
</file>

<file path=xl/worksheets/sheet36.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BARRI 88</x:v>
      </x:c>
      <x:c r="B3" s="34" t="str">
        <x:v>01 AUTOMATISMES | BARRI 88</x:v>
      </x:c>
      <x:c r="C3" s="34" t="str">
        <x:v>01 AUTOMATISMES | BARRI 88</x:v>
      </x:c>
      <x:c r="D3" s="34" t="str">
        <x:v>01 AUTOMATISMES | BARRI 88</x:v>
      </x:c>
      <x:c r="E3" s="34" t="str">
        <x:v>01 AUTOMATISMES | BARRI 88</x:v>
      </x:c>
      <x:c r="F3" s="34" t="str">
        <x:v>01 AUTOMATISMES | BARRI 88</x:v>
      </x:c>
      <x:c r="G3" s="34" t="str">
        <x:v>01 AUTOMATISMES | BARRI 88</x:v>
      </x:c>
      <x:c r="H3" s="34" t="str">
        <x:v>01 AUTOMATISMES | BARRI 88</x:v>
      </x:c>
    </x:row>
    <x:row r="4" ht="14" customHeight="1">
      <x:c r="A4" s="3"/>
      <x:c r="B4" s="3"/>
      <x:c r="C4" s="3"/>
      <x:c r="D4" s="3"/>
      <x:c r="E4" s="3"/>
      <x:c r="F4" s="3"/>
      <x:c r="G4" s="3"/>
      <x:c r="H4" s="3"/>
    </x:row>
    <x:row r="5" ht="14" customHeight="1">
      <x:c r="A5" s="35" t="str">
        <x:v>BARRI 88 droite</x:v>
      </x:c>
      <x:c r="B5" s="35"/>
      <x:c r="C5" s="35"/>
      <x:c r="D5" s="35"/>
      <x:c r="E5" s="35"/>
      <x:c r="F5" s="35"/>
      <x:c r="G5" s="35"/>
      <x:c r="H5" s="35"/>
    </x:row>
    <x:row r="6" ht="14" customHeight="1">
      <x:c r="A6" s="35"/>
      <x:c r="B6" s="35"/>
      <x:c r="C6" s="35"/>
      <x:c r="D6" s="35"/>
      <x:c r="E6" s="35"/>
      <x:c r="F6" s="35"/>
      <x:c r="G6" s="35"/>
      <x:c r="H6" s="35"/>
    </x:row>
    <x:row r="7" ht="14" customHeight="1">
      <x:c r="A7" s="4" t="str">
        <x:v>RÉFÉRENCE FABRICANT : 1188DXL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str">
        <x:f>'Tarifs et références'!E37</x:f>
        <x:v>Sur devis</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str">
        <x:f>'Tarifs et références'!F37</x:f>
        <x:v>Sur devis</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230 Vac. Barrière hydraulique. Lisse jusqu’à 4 m. Ouverture 5 s.
Fût de barrière. Lisse et accessoires à définir au devis.</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Fût de barrière. Lisse et accessoires à définir au devis. Visuel de gamme avec lisse.</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110</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110" r:id="fadiniLink2"/>
    <x:hyperlink ref="A50" display="Sommaire" location="'Sommaire'!A1"/>
    <x:hyperlink ref="D50" display="Index du chapitre" location="'01 Automatismes'!A1"/>
    <x:hyperlink ref="G50" display="Fiche suivante" location="'F 9801DX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ceffa4ae38374570"/>
</x:worksheet>
</file>

<file path=xl/worksheets/sheet37.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01 AUTOMATISMES | BAYT 980</x:v>
      </x:c>
      <x:c r="B3" s="34" t="str">
        <x:v>01 AUTOMATISMES | BAYT 980</x:v>
      </x:c>
      <x:c r="C3" s="34" t="str">
        <x:v>01 AUTOMATISMES | BAYT 980</x:v>
      </x:c>
      <x:c r="D3" s="34" t="str">
        <x:v>01 AUTOMATISMES | BAYT 980</x:v>
      </x:c>
      <x:c r="E3" s="34" t="str">
        <x:v>01 AUTOMATISMES | BAYT 980</x:v>
      </x:c>
      <x:c r="F3" s="34" t="str">
        <x:v>01 AUTOMATISMES | BAYT 980</x:v>
      </x:c>
      <x:c r="G3" s="34" t="str">
        <x:v>01 AUTOMATISMES | BAYT 980</x:v>
      </x:c>
      <x:c r="H3" s="34" t="str">
        <x:v>01 AUTOMATISMES | BAYT 980</x:v>
      </x:c>
    </x:row>
    <x:row r="4" ht="14" customHeight="1">
      <x:c r="A4" s="3"/>
      <x:c r="B4" s="3"/>
      <x:c r="C4" s="3"/>
      <x:c r="D4" s="3"/>
      <x:c r="E4" s="3"/>
      <x:c r="F4" s="3"/>
      <x:c r="G4" s="3"/>
      <x:c r="H4" s="3"/>
    </x:row>
    <x:row r="5" ht="14" customHeight="1">
      <x:c r="A5" s="35" t="str">
        <x:v>BAYT 980 droite</x:v>
      </x:c>
      <x:c r="B5" s="35"/>
      <x:c r="C5" s="35"/>
      <x:c r="D5" s="35"/>
      <x:c r="E5" s="35"/>
      <x:c r="F5" s="35"/>
      <x:c r="G5" s="35"/>
      <x:c r="H5" s="35"/>
    </x:row>
    <x:row r="6" ht="14" customHeight="1">
      <x:c r="A6" s="35"/>
      <x:c r="B6" s="35"/>
      <x:c r="C6" s="35"/>
      <x:c r="D6" s="35"/>
      <x:c r="E6" s="35"/>
      <x:c r="F6" s="35"/>
      <x:c r="G6" s="35"/>
      <x:c r="H6" s="35"/>
    </x:row>
    <x:row r="7" ht="14" customHeight="1">
      <x:c r="A7" s="4" t="str">
        <x:v>RÉFÉRENCE FABRICANT : 9801DXL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références'!E38</x:f>
        <x:v>1560</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références'!F38</x:f>
        <x:v>1872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DONNÉES DU CATALOGUE FABRICANT</x:v>
      </x:c>
      <x:c r="B24" s="34" t="str">
        <x:v>DONNÉES DU CATALOGUE FABRICANT</x:v>
      </x:c>
      <x:c r="C24" s="34" t="str">
        <x:v>DONNÉES DU CATALOGUE FABRICANT</x:v>
      </x:c>
      <x:c r="D24" s="34" t="str">
        <x:v>DONNÉES DU CATALOGUE FABRICANT</x:v>
      </x:c>
      <x:c r="E24" s="34" t="str">
        <x:v>DONNÉES DU CATALOGUE FABRICANT</x:v>
      </x:c>
      <x:c r="F24" s="34" t="str">
        <x:v>DONNÉES DU CATALOGUE FABRICANT</x:v>
      </x:c>
      <x:c r="G24" s="34" t="str">
        <x:v>DONNÉES DU CATALOGUE FABRICANT</x:v>
      </x:c>
      <x:c r="H24" s="34" t="str">
        <x:v>DONNÉES DU CATALOGUE FABRICANT</x:v>
      </x:c>
    </x:row>
    <x:row r="25" ht="14" customHeight="1">
      <x:c r="A25" s="45" t="str">
        <x:v>230 Vac. Barrière hydraulique pour accès intensifs. Équilibrage à adapter à la lisse.
Fût droit seul. Lisse et accessoires à préciser selon la référence.</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Fût droit seul. Lisse et accessoires à préciser selon la référence. Ne pas appliquer la portée maximale de la gamme à toutes les variantes.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112</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112" r:id="fadiniLink2"/>
    <x:hyperlink ref="A50" display="Sommaire" location="'Sommaire'!A1"/>
    <x:hyperlink ref="D50" display="Index du chapitre" location="'01 Automatismes'!A1"/>
    <x:hyperlink ref="G50" display="Fiche suivante" location="'F 105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54a285e88e8142d9"/>
</x:worksheet>
</file>

<file path=xl/worksheets/sheet38.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CORAL automatique</x:v>
      </x:c>
      <x:c r="B3" s="34" t="str">
        <x:v>02 BORNES | CORAL automatique</x:v>
      </x:c>
      <x:c r="C3" s="34" t="str">
        <x:v>02 BORNES | CORAL automatique</x:v>
      </x:c>
      <x:c r="D3" s="34" t="str">
        <x:v>02 BORNES | CORAL automatique</x:v>
      </x:c>
      <x:c r="E3" s="34" t="str">
        <x:v>02 BORNES | CORAL automatique</x:v>
      </x:c>
      <x:c r="F3" s="34" t="str">
        <x:v>02 BORNES | CORAL automatique</x:v>
      </x:c>
      <x:c r="G3" s="34" t="str">
        <x:v>02 BORNES | CORAL automatique</x:v>
      </x:c>
      <x:c r="H3" s="34" t="str">
        <x:v>02 BORNES | CORAL automatique</x:v>
      </x:c>
    </x:row>
    <x:row r="4" ht="14" customHeight="1">
      <x:c r="A4" s="3"/>
      <x:c r="B4" s="3"/>
      <x:c r="C4" s="3"/>
      <x:c r="D4" s="3"/>
      <x:c r="E4" s="3"/>
      <x:c r="F4" s="3"/>
      <x:c r="G4" s="3"/>
      <x:c r="H4" s="3"/>
    </x:row>
    <x:row r="5" ht="14" customHeight="1">
      <x:c r="A5" s="35" t="str">
        <x:v>CORAL 500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1050L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références'!E39</x:f>
        <x:v>3225</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références'!F39</x:f>
        <x:v>3870</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CORAL1050, acier S235J coloris RAL7016 (gris anthracite), structure GALVANISEE à CHAUD, course 500mm, diamètre 100mm, épaisseur 5mm, DOUBLE fin de course (haut et bas), alimentation 230Vac/330W, résistance à l'impact 30Kj, résistance à la rupture 150Kj, livrée avec COFFRE RESERVATION en acier galvanisé</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Borne et caisson selon référence. Centrale, signalisation, sécurités et génie civil à compléter.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24</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24" r:id="fadiniLink2"/>
    <x:hyperlink ref="A50" display="Sommaire" location="'Sommaire'!A1"/>
    <x:hyperlink ref="D50" display="Index du chapitre" location="'02 Bornes'!A1"/>
    <x:hyperlink ref="G50" display="Fiche suivante" location="'F 1059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8766f9b495ff4a7e"/>
</x:worksheet>
</file>

<file path=xl/worksheets/sheet39.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CORAL automatique</x:v>
      </x:c>
      <x:c r="B3" s="34" t="str">
        <x:v>02 BORNES | CORAL automatique</x:v>
      </x:c>
      <x:c r="C3" s="34" t="str">
        <x:v>02 BORNES | CORAL automatique</x:v>
      </x:c>
      <x:c r="D3" s="34" t="str">
        <x:v>02 BORNES | CORAL automatique</x:v>
      </x:c>
      <x:c r="E3" s="34" t="str">
        <x:v>02 BORNES | CORAL automatique</x:v>
      </x:c>
      <x:c r="F3" s="34" t="str">
        <x:v>02 BORNES | CORAL automatique</x:v>
      </x:c>
      <x:c r="G3" s="34" t="str">
        <x:v>02 BORNES | CORAL automatique</x:v>
      </x:c>
      <x:c r="H3" s="34" t="str">
        <x:v>02 BORNES | CORAL automatique</x:v>
      </x:c>
    </x:row>
    <x:row r="4" ht="14" customHeight="1">
      <x:c r="A4" s="3"/>
      <x:c r="B4" s="3"/>
      <x:c r="C4" s="3"/>
      <x:c r="D4" s="3"/>
      <x:c r="E4" s="3"/>
      <x:c r="F4" s="3"/>
      <x:c r="G4" s="3"/>
      <x:c r="H4" s="3"/>
    </x:row>
    <x:row r="5" ht="14" customHeight="1">
      <x:c r="A5" s="35" t="str">
        <x:v>CORAL 600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1059L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références'!E40</x:f>
        <x:v>3538</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références'!F40</x:f>
        <x:v>4245.6</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CORAL1063, acier S235J coloris RAL7016 (gris anthracite), structure GALVANISEE à CHAUD, course 600mm, diamètre 100mm, épaisseur 5mm, DOUBLE fin de course (haut et bas), alimentation 230Vac/330W, résistance à l'impact 30Kj, résistance à la rupture 150Kj, livrée avec COFFRE RESERVATION en acier galvanisé</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Borne et caisson selon référence. Centrale, signalisation, sécurités et génie civil à compléter.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24</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24" r:id="fadiniLink2"/>
    <x:hyperlink ref="A50" display="Sommaire" location="'Sommaire'!A1"/>
    <x:hyperlink ref="D50" display="Index du chapitre" location="'02 Bornes'!A1"/>
    <x:hyperlink ref="G50" display="Fiche suivante" location="'F 108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7d949e1a257f4a30"/>
</x:worksheet>
</file>

<file path=xl/worksheets/sheet40.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CORAL automatique</x:v>
      </x:c>
      <x:c r="B3" s="34" t="str">
        <x:v>02 BORNES | CORAL automatique</x:v>
      </x:c>
      <x:c r="C3" s="34" t="str">
        <x:v>02 BORNES | CORAL automatique</x:v>
      </x:c>
      <x:c r="D3" s="34" t="str">
        <x:v>02 BORNES | CORAL automatique</x:v>
      </x:c>
      <x:c r="E3" s="34" t="str">
        <x:v>02 BORNES | CORAL automatique</x:v>
      </x:c>
      <x:c r="F3" s="34" t="str">
        <x:v>02 BORNES | CORAL automatique</x:v>
      </x:c>
      <x:c r="G3" s="34" t="str">
        <x:v>02 BORNES | CORAL automatique</x:v>
      </x:c>
      <x:c r="H3" s="34" t="str">
        <x:v>02 BORNES | CORAL automatique</x:v>
      </x:c>
    </x:row>
    <x:row r="4" ht="14" customHeight="1">
      <x:c r="A4" s="3"/>
      <x:c r="B4" s="3"/>
      <x:c r="C4" s="3"/>
      <x:c r="D4" s="3"/>
      <x:c r="E4" s="3"/>
      <x:c r="F4" s="3"/>
      <x:c r="G4" s="3"/>
      <x:c r="H4" s="3"/>
    </x:row>
    <x:row r="5" ht="14" customHeight="1">
      <x:c r="A5" s="35" t="str">
        <x:v>CORAL 800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1080L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références'!E41</x:f>
        <x:v>3932</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références'!F41</x:f>
        <x:v>4718.4</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CORAL1080, acier S235J coloris RAL7016 (gris anthracite), structure GALVANISEE à CHAUD, course 800mm, diamètre 100mm, épaisseur 5mm, DOUBLE fin de course (haut et bas), alimentation 230Vac/330W, résistance à l'impact 30Kj, résistance à la rupture 150Kj, livrée avec COFFRE RESERVATION en acier galvanisé</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Borne et caisson selon référence. Centrale, signalisation, sécurités et génie civil à compléter.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24</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24" r:id="fadiniLink2"/>
    <x:hyperlink ref="A50" display="Sommaire" location="'Sommaire'!A1"/>
    <x:hyperlink ref="D50" display="Index du chapitre" location="'02 Bornes'!A1"/>
    <x:hyperlink ref="G50" display="Fiche suivante" location="'F 225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2567e4e421fb4ca7"/>
</x:worksheet>
</file>

<file path=xl/worksheets/sheet41.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VIGILO automatique</x:v>
      </x:c>
      <x:c r="B3" s="34" t="str">
        <x:v>02 BORNES | VIGILO automatique</x:v>
      </x:c>
      <x:c r="C3" s="34" t="str">
        <x:v>02 BORNES | VIGILO automatique</x:v>
      </x:c>
      <x:c r="D3" s="34" t="str">
        <x:v>02 BORNES | VIGILO automatique</x:v>
      </x:c>
      <x:c r="E3" s="34" t="str">
        <x:v>02 BORNES | VIGILO automatique</x:v>
      </x:c>
      <x:c r="F3" s="34" t="str">
        <x:v>02 BORNES | VIGILO automatique</x:v>
      </x:c>
      <x:c r="G3" s="34" t="str">
        <x:v>02 BORNES | VIGILO automatique</x:v>
      </x:c>
      <x:c r="H3" s="34" t="str">
        <x:v>02 BORNES | VIGILO automatique</x:v>
      </x:c>
    </x:row>
    <x:row r="4" ht="14" customHeight="1">
      <x:c r="A4" s="3"/>
      <x:c r="B4" s="3"/>
      <x:c r="C4" s="3"/>
      <x:c r="D4" s="3"/>
      <x:c r="E4" s="3"/>
      <x:c r="F4" s="3"/>
      <x:c r="G4" s="3"/>
      <x:c r="H4" s="3"/>
    </x:row>
    <x:row r="5" ht="14" customHeight="1">
      <x:c r="A5" s="35" t="str">
        <x:v>VIGILO 500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2250L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références'!E42</x:f>
        <x:v>3775</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références'!F42</x:f>
        <x:v>4530</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VIGILO 2250, acier S235J coloris RAL7016 (gris anthracite), structure GALVANISEE à CHAUD, course 500mm, diamètre 200mm, épaisseur 4mm, DOUBLE fin de course (haut et bas), alimentation 230Vac/330W, résistance à l'impact 30Kj, résistance à la rupture 160Kj, livrée avec COFFRE RESERVATION en acier galvanisé</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Borne et caisson selon référence. Centrale et sécurités à compléter. LED en option.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26</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26" r:id="fadiniLink2"/>
    <x:hyperlink ref="A50" display="Sommaire" location="'Sommaire'!A1"/>
    <x:hyperlink ref="D50" display="Index du chapitre" location="'02 Bornes'!A1"/>
    <x:hyperlink ref="G50" display="Fiche suivante" location="'F 2263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f862046376da4c27"/>
</x:worksheet>
</file>

<file path=xl/worksheets/sheet42.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VIGILO automatique</x:v>
      </x:c>
      <x:c r="B3" s="34" t="str">
        <x:v>02 BORNES | VIGILO automatique</x:v>
      </x:c>
      <x:c r="C3" s="34" t="str">
        <x:v>02 BORNES | VIGILO automatique</x:v>
      </x:c>
      <x:c r="D3" s="34" t="str">
        <x:v>02 BORNES | VIGILO automatique</x:v>
      </x:c>
      <x:c r="E3" s="34" t="str">
        <x:v>02 BORNES | VIGILO automatique</x:v>
      </x:c>
      <x:c r="F3" s="34" t="str">
        <x:v>02 BORNES | VIGILO automatique</x:v>
      </x:c>
      <x:c r="G3" s="34" t="str">
        <x:v>02 BORNES | VIGILO automatique</x:v>
      </x:c>
      <x:c r="H3" s="34" t="str">
        <x:v>02 BORNES | VIGILO automatique</x:v>
      </x:c>
    </x:row>
    <x:row r="4" ht="14" customHeight="1">
      <x:c r="A4" s="3"/>
      <x:c r="B4" s="3"/>
      <x:c r="C4" s="3"/>
      <x:c r="D4" s="3"/>
      <x:c r="E4" s="3"/>
      <x:c r="F4" s="3"/>
      <x:c r="G4" s="3"/>
      <x:c r="H4" s="3"/>
    </x:row>
    <x:row r="5" ht="14" customHeight="1">
      <x:c r="A5" s="35" t="str">
        <x:v>VIGILO 600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2263L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références'!E43</x:f>
        <x:v>4167</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références'!F43</x:f>
        <x:v>5000.4</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VIGILO 2263, acier S235J coloris RAL7016 (gris anthracite), structure GALVANISEE à CHAUD, course 600mm, diamètre 200mm, épaisseur 4mm, DOUBLE fin de course (haut et bas), alimentation 230Vac/330W, résistance à l'impact 30Kj, résistance à la rupture 160Kj, livrée avec COFFRE RESERVATION en acier galvanisé</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Borne et caisson selon référence. Centrale et sécurités à compléter. LED en option.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26</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26" r:id="fadiniLink2"/>
    <x:hyperlink ref="A50" display="Sommaire" location="'Sommaire'!A1"/>
    <x:hyperlink ref="D50" display="Index du chapitre" location="'02 Bornes'!A1"/>
    <x:hyperlink ref="G50" display="Fiche suivante" location="'F 228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62d661fa3c854c93"/>
</x:worksheet>
</file>

<file path=xl/worksheets/sheet43.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VIGILO automatique</x:v>
      </x:c>
      <x:c r="B3" s="34" t="str">
        <x:v>02 BORNES | VIGILO automatique</x:v>
      </x:c>
      <x:c r="C3" s="34" t="str">
        <x:v>02 BORNES | VIGILO automatique</x:v>
      </x:c>
      <x:c r="D3" s="34" t="str">
        <x:v>02 BORNES | VIGILO automatique</x:v>
      </x:c>
      <x:c r="E3" s="34" t="str">
        <x:v>02 BORNES | VIGILO automatique</x:v>
      </x:c>
      <x:c r="F3" s="34" t="str">
        <x:v>02 BORNES | VIGILO automatique</x:v>
      </x:c>
      <x:c r="G3" s="34" t="str">
        <x:v>02 BORNES | VIGILO automatique</x:v>
      </x:c>
      <x:c r="H3" s="34" t="str">
        <x:v>02 BORNES | VIGILO automatique</x:v>
      </x:c>
    </x:row>
    <x:row r="4" ht="14" customHeight="1">
      <x:c r="A4" s="3"/>
      <x:c r="B4" s="3"/>
      <x:c r="C4" s="3"/>
      <x:c r="D4" s="3"/>
      <x:c r="E4" s="3"/>
      <x:c r="F4" s="3"/>
      <x:c r="G4" s="3"/>
      <x:c r="H4" s="3"/>
    </x:row>
    <x:row r="5" ht="14" customHeight="1">
      <x:c r="A5" s="35" t="str">
        <x:v>VIGILO 800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2280L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références'!E44</x:f>
        <x:v>4560</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références'!F44</x:f>
        <x:v>5472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VIGILO 2280, acier S235J coloris RAL7016 (gris anthracite), structure GALVANISEE à CHAUD, course 800mm, diamètre 200mm, épaisseur 4mm, DOUBLE fin de course (haut et bas), alimentation 230Vac/330W, résistance à l'impact 30Kj, résistance à la rupture 160Kj, livrée avec COFFRE RESERVATION en acier galvanisé</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Borne et caisson selon référence. Centrale et sécurités à compléter. LED en option.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26</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26" r:id="fadiniLink2"/>
    <x:hyperlink ref="A50" display="Sommaire" location="'Sommaire'!A1"/>
    <x:hyperlink ref="D50" display="Index du chapitre" location="'02 Bornes'!A1"/>
    <x:hyperlink ref="G50" display="Fiche suivante" location="'F 945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aed33f0951c0489e"/>
</x:worksheet>
</file>

<file path=xl/worksheets/sheet44.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Série TALOS automatique</x:v>
      </x:c>
      <x:c r="B3" s="34" t="str">
        <x:v>02 BORNES | Série TALOS automatique</x:v>
      </x:c>
      <x:c r="C3" s="34" t="str">
        <x:v>02 BORNES | Série TALOS automatique</x:v>
      </x:c>
      <x:c r="D3" s="34" t="str">
        <x:v>02 BORNES | Série TALOS automatique</x:v>
      </x:c>
      <x:c r="E3" s="34" t="str">
        <x:v>02 BORNES | Série TALOS automatique</x:v>
      </x:c>
      <x:c r="F3" s="34" t="str">
        <x:v>02 BORNES | Série TALOS automatique</x:v>
      </x:c>
      <x:c r="G3" s="34" t="str">
        <x:v>02 BORNES | Série TALOS automatique</x:v>
      </x:c>
      <x:c r="H3" s="34" t="str">
        <x:v>02 BORNES | Série TALOS automatique</x:v>
      </x:c>
    </x:row>
    <x:row r="4" ht="14" customHeight="1">
      <x:c r="A4" s="3"/>
      <x:c r="B4" s="3"/>
      <x:c r="C4" s="3"/>
      <x:c r="D4" s="3"/>
      <x:c r="E4" s="3"/>
      <x:c r="F4" s="3"/>
      <x:c r="G4" s="3"/>
      <x:c r="H4" s="3"/>
    </x:row>
    <x:row r="5" ht="14" customHeight="1">
      <x:c r="A5" s="35" t="str">
        <x:v>TALOS 94 - 500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9450L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références'!E45</x:f>
        <x:v>6291</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références'!F45</x:f>
        <x:v>7549.2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TALOS 9450, course 500mm, diamètre 275mm, épaisseur 4mm, contrainte 200mm, acier S235J coloris RAL1028 (jaune melon), DOUBLE fin de course (haut et bas), LED signalisation, résistance au choc 52KJ, résistance à la rupture 320KJ, temps de montée 2.2s, temps de descente 2s, livrée avec COFFRE FONDATION galvanisé à chaud</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LED intégrées. Finition, ancrage, centrale et accessoires à définir selon référence.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28</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28" r:id="fadiniLink2"/>
    <x:hyperlink ref="A50" display="Sommaire" location="'Sommaire'!A1"/>
    <x:hyperlink ref="D50" display="Index du chapitre" location="'02 Bornes'!A1"/>
    <x:hyperlink ref="G50" display="Fiche suivante" location="'F 946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7604fb795d1b47b1"/>
</x:worksheet>
</file>

<file path=xl/worksheets/sheet45.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Série TALOS automatique</x:v>
      </x:c>
      <x:c r="B3" s="34" t="str">
        <x:v>02 BORNES | Série TALOS automatique</x:v>
      </x:c>
      <x:c r="C3" s="34" t="str">
        <x:v>02 BORNES | Série TALOS automatique</x:v>
      </x:c>
      <x:c r="D3" s="34" t="str">
        <x:v>02 BORNES | Série TALOS automatique</x:v>
      </x:c>
      <x:c r="E3" s="34" t="str">
        <x:v>02 BORNES | Série TALOS automatique</x:v>
      </x:c>
      <x:c r="F3" s="34" t="str">
        <x:v>02 BORNES | Série TALOS automatique</x:v>
      </x:c>
      <x:c r="G3" s="34" t="str">
        <x:v>02 BORNES | Série TALOS automatique</x:v>
      </x:c>
      <x:c r="H3" s="34" t="str">
        <x:v>02 BORNES | Série TALOS automatique</x:v>
      </x:c>
    </x:row>
    <x:row r="4" ht="14" customHeight="1">
      <x:c r="A4" s="3"/>
      <x:c r="B4" s="3"/>
      <x:c r="C4" s="3"/>
      <x:c r="D4" s="3"/>
      <x:c r="E4" s="3"/>
      <x:c r="F4" s="3"/>
      <x:c r="G4" s="3"/>
      <x:c r="H4" s="3"/>
    </x:row>
    <x:row r="5" ht="14" customHeight="1">
      <x:c r="A5" s="35" t="str">
        <x:v>TALOS 94 - 600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9460L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références'!E46</x:f>
        <x:v>6604</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références'!F46</x:f>
        <x:v>7924.8</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TALOS 9460, course 600mm, diamètre 275mm, épaisseur 4mm, contrainte 200mm, acier S235J coloris RAL1028 (jaune melon), DOUBLE fin de course (haut et bas), LED signalisation, résistance au choc 52KJ, résistance à la rupture 320KJ, temps de montée 2.6s, temps de descente 2.4s, livrée avec COFFRE FONDATION galvanisé à chaud</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LED intégrées. Finition, ancrage, centrale et accessoires à définir selon référence.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28</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28" r:id="fadiniLink2"/>
    <x:hyperlink ref="A50" display="Sommaire" location="'Sommaire'!A1"/>
    <x:hyperlink ref="D50" display="Index du chapitre" location="'02 Bornes'!A1"/>
    <x:hyperlink ref="G50" display="Fiche suivante" location="'F 947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24f5ef2ea8d9493a"/>
</x:worksheet>
</file>

<file path=xl/worksheets/sheet46.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Série TALOS automatique</x:v>
      </x:c>
      <x:c r="B3" s="34" t="str">
        <x:v>02 BORNES | Série TALOS automatique</x:v>
      </x:c>
      <x:c r="C3" s="34" t="str">
        <x:v>02 BORNES | Série TALOS automatique</x:v>
      </x:c>
      <x:c r="D3" s="34" t="str">
        <x:v>02 BORNES | Série TALOS automatique</x:v>
      </x:c>
      <x:c r="E3" s="34" t="str">
        <x:v>02 BORNES | Série TALOS automatique</x:v>
      </x:c>
      <x:c r="F3" s="34" t="str">
        <x:v>02 BORNES | Série TALOS automatique</x:v>
      </x:c>
      <x:c r="G3" s="34" t="str">
        <x:v>02 BORNES | Série TALOS automatique</x:v>
      </x:c>
      <x:c r="H3" s="34" t="str">
        <x:v>02 BORNES | Série TALOS automatique</x:v>
      </x:c>
    </x:row>
    <x:row r="4" ht="14" customHeight="1">
      <x:c r="A4" s="3"/>
      <x:c r="B4" s="3"/>
      <x:c r="C4" s="3"/>
      <x:c r="D4" s="3"/>
      <x:c r="E4" s="3"/>
      <x:c r="F4" s="3"/>
      <x:c r="G4" s="3"/>
      <x:c r="H4" s="3"/>
    </x:row>
    <x:row r="5" ht="14" customHeight="1">
      <x:c r="A5" s="35" t="str">
        <x:v>TALOS 94 - 700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9470L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références'!E47</x:f>
        <x:v>6919</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références'!F47</x:f>
        <x:v>8302.8</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TALOS 9470, course 700mm, diamètre 275mm, épaisseur 4mm, contrainte 200mm, acier S235J coloris RAL1028 (jaune melon), DOUBLE fin de course (haut et bas), LED signalisation, résistance au choc 52KJ, résistance à la rupture 320KJ, temps de montée 3s, temps de descente 2.8s, livrée avec COFFRE FONDATION galvanisé à chaud</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LED intégrées. Finition, ancrage, centrale et accessoires à définir selon référence.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28</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28" r:id="fadiniLink2"/>
    <x:hyperlink ref="A50" display="Sommaire" location="'Sommaire'!A1"/>
    <x:hyperlink ref="D50" display="Index du chapitre" location="'02 Bornes'!A1"/>
    <x:hyperlink ref="G50" display="Fiche suivante" location="'F 948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2033875ac1964372"/>
</x:worksheet>
</file>

<file path=xl/worksheets/sheet47.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Série TALOS automatique</x:v>
      </x:c>
      <x:c r="B3" s="34" t="str">
        <x:v>02 BORNES | Série TALOS automatique</x:v>
      </x:c>
      <x:c r="C3" s="34" t="str">
        <x:v>02 BORNES | Série TALOS automatique</x:v>
      </x:c>
      <x:c r="D3" s="34" t="str">
        <x:v>02 BORNES | Série TALOS automatique</x:v>
      </x:c>
      <x:c r="E3" s="34" t="str">
        <x:v>02 BORNES | Série TALOS automatique</x:v>
      </x:c>
      <x:c r="F3" s="34" t="str">
        <x:v>02 BORNES | Série TALOS automatique</x:v>
      </x:c>
      <x:c r="G3" s="34" t="str">
        <x:v>02 BORNES | Série TALOS automatique</x:v>
      </x:c>
      <x:c r="H3" s="34" t="str">
        <x:v>02 BORNES | Série TALOS automatique</x:v>
      </x:c>
    </x:row>
    <x:row r="4" ht="14" customHeight="1">
      <x:c r="A4" s="3"/>
      <x:c r="B4" s="3"/>
      <x:c r="C4" s="3"/>
      <x:c r="D4" s="3"/>
      <x:c r="E4" s="3"/>
      <x:c r="F4" s="3"/>
      <x:c r="G4" s="3"/>
      <x:c r="H4" s="3"/>
    </x:row>
    <x:row r="5" ht="14" customHeight="1">
      <x:c r="A5" s="35" t="str">
        <x:v>TALOS 94 - 800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9480L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références'!E48</x:f>
        <x:v>7234</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références'!F48</x:f>
        <x:v>8680.8</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TALOS 9480, course 800mm, diamètre 275mm, épaisseur 4mm, contrainte 200mm, acier S235J coloris RAL1028 (jaune melon), DOUBLE fin de course (haut et bas), LED signalisation, résistance au choc 52KJ, résistance à la rupture 320KJ, temps de montées 3.5s, temps de descente 3.2s, livrée avec COFFRE FONDATION galvanisé à chaud</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LED intégrées. Finition, ancrage, centrale et accessoires à définir selon référence.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28</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28" r:id="fadiniLink2"/>
    <x:hyperlink ref="A50" display="Sommaire" location="'Sommaire'!A1"/>
    <x:hyperlink ref="D50" display="Index du chapitre" location="'02 Bornes'!A1"/>
    <x:hyperlink ref="G50" display="Fiche suivante" location="'F 9651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ecac3fe558254341"/>
</x:worksheet>
</file>

<file path=xl/worksheets/sheet48.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Série TALOS automatique</x:v>
      </x:c>
      <x:c r="B3" s="34" t="str">
        <x:v>02 BORNES | Série TALOS automatique</x:v>
      </x:c>
      <x:c r="C3" s="34" t="str">
        <x:v>02 BORNES | Série TALOS automatique</x:v>
      </x:c>
      <x:c r="D3" s="34" t="str">
        <x:v>02 BORNES | Série TALOS automatique</x:v>
      </x:c>
      <x:c r="E3" s="34" t="str">
        <x:v>02 BORNES | Série TALOS automatique</x:v>
      </x:c>
      <x:c r="F3" s="34" t="str">
        <x:v>02 BORNES | Série TALOS automatique</x:v>
      </x:c>
      <x:c r="G3" s="34" t="str">
        <x:v>02 BORNES | Série TALOS automatique</x:v>
      </x:c>
      <x:c r="H3" s="34" t="str">
        <x:v>02 BORNES | Série TALOS automatique</x:v>
      </x:c>
    </x:row>
    <x:row r="4" ht="14" customHeight="1">
      <x:c r="A4" s="3"/>
      <x:c r="B4" s="3"/>
      <x:c r="C4" s="3"/>
      <x:c r="D4" s="3"/>
      <x:c r="E4" s="3"/>
      <x:c r="F4" s="3"/>
      <x:c r="G4" s="3"/>
      <x:c r="H4" s="3"/>
    </x:row>
    <x:row r="5" ht="14" customHeight="1">
      <x:c r="A5" s="35" t="str">
        <x:v>TALOS 96 - 500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9651L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références'!E49</x:f>
        <x:v>8178</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références'!F49</x:f>
        <x:v>9813.6</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TALOS 9651, course 500mm, diamètre 275mm, épaisseur 12mm, contrainte 200mm, acier S355J coloris RAL7016 (gris anthracite), DOUBLE fin de course (haut et bas), LED signalisation, résistance au choc 60KJ, résistance à la rupture 450KJ, temps de montée 2.8s, temps de descente 2.2s, livrée avec COFFRE FONDATION galvanisé à chaud</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Protection renforcée. Ancrage, finition, centrale et accessoires à préciser. Visuel commun à la série TALOS.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28</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28" r:id="fadiniLink2"/>
    <x:hyperlink ref="A50" display="Sommaire" location="'Sommaire'!A1"/>
    <x:hyperlink ref="D50" display="Index du chapitre" location="'02 Bornes'!A1"/>
    <x:hyperlink ref="G50" display="Fiche suivante" location="'F 9661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ac92b0ede5ce4932"/>
</x:worksheet>
</file>

<file path=xl/worksheets/sheet49.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Série TALOS automatique</x:v>
      </x:c>
      <x:c r="B3" s="34" t="str">
        <x:v>02 BORNES | Série TALOS automatique</x:v>
      </x:c>
      <x:c r="C3" s="34" t="str">
        <x:v>02 BORNES | Série TALOS automatique</x:v>
      </x:c>
      <x:c r="D3" s="34" t="str">
        <x:v>02 BORNES | Série TALOS automatique</x:v>
      </x:c>
      <x:c r="E3" s="34" t="str">
        <x:v>02 BORNES | Série TALOS automatique</x:v>
      </x:c>
      <x:c r="F3" s="34" t="str">
        <x:v>02 BORNES | Série TALOS automatique</x:v>
      </x:c>
      <x:c r="G3" s="34" t="str">
        <x:v>02 BORNES | Série TALOS automatique</x:v>
      </x:c>
      <x:c r="H3" s="34" t="str">
        <x:v>02 BORNES | Série TALOS automatique</x:v>
      </x:c>
    </x:row>
    <x:row r="4" ht="14" customHeight="1">
      <x:c r="A4" s="3"/>
      <x:c r="B4" s="3"/>
      <x:c r="C4" s="3"/>
      <x:c r="D4" s="3"/>
      <x:c r="E4" s="3"/>
      <x:c r="F4" s="3"/>
      <x:c r="G4" s="3"/>
      <x:c r="H4" s="3"/>
    </x:row>
    <x:row r="5" ht="14" customHeight="1">
      <x:c r="A5" s="35" t="str">
        <x:v>TALOS 96 - 600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9661L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références'!E50</x:f>
        <x:v>8491</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références'!F50</x:f>
        <x:v>10189.2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TALOS 9661, course 600mm, diamètre 275mm, épaisseur 12mm, contrainte 200mm, acier S355J coloris RAL7016 (gris anthracite), DOUBLE fin de course (haut et bas), LED signalisation, résistance au choc 60KJ, résistance à la rupture 450KJ, temps de montée 3.4s, temps de descente 2.6s, livrée avec COFFRE FONDATION galvanisé à chaud</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Protection renforcée. Ancrage, finition, centrale et accessoires à préciser. Visuel commun à la série TALOS.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28</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28" r:id="fadiniLink2"/>
    <x:hyperlink ref="A50" display="Sommaire" location="'Sommaire'!A1"/>
    <x:hyperlink ref="D50" display="Index du chapitre" location="'02 Bornes'!A1"/>
    <x:hyperlink ref="G50" display="Fiche suivante" location="'F 9671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8909ff92aefc4655"/>
</x:worksheet>
</file>

<file path=xl/worksheets/sheet50.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Série TALOS automatique</x:v>
      </x:c>
      <x:c r="B3" s="34" t="str">
        <x:v>02 BORNES | Série TALOS automatique</x:v>
      </x:c>
      <x:c r="C3" s="34" t="str">
        <x:v>02 BORNES | Série TALOS automatique</x:v>
      </x:c>
      <x:c r="D3" s="34" t="str">
        <x:v>02 BORNES | Série TALOS automatique</x:v>
      </x:c>
      <x:c r="E3" s="34" t="str">
        <x:v>02 BORNES | Série TALOS automatique</x:v>
      </x:c>
      <x:c r="F3" s="34" t="str">
        <x:v>02 BORNES | Série TALOS automatique</x:v>
      </x:c>
      <x:c r="G3" s="34" t="str">
        <x:v>02 BORNES | Série TALOS automatique</x:v>
      </x:c>
      <x:c r="H3" s="34" t="str">
        <x:v>02 BORNES | Série TALOS automatique</x:v>
      </x:c>
    </x:row>
    <x:row r="4" ht="14" customHeight="1">
      <x:c r="A4" s="3"/>
      <x:c r="B4" s="3"/>
      <x:c r="C4" s="3"/>
      <x:c r="D4" s="3"/>
      <x:c r="E4" s="3"/>
      <x:c r="F4" s="3"/>
      <x:c r="G4" s="3"/>
      <x:c r="H4" s="3"/>
    </x:row>
    <x:row r="5" ht="14" customHeight="1">
      <x:c r="A5" s="35" t="str">
        <x:v>TALOS 96 - 700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9671L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références'!E51</x:f>
        <x:v>8806</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références'!F51</x:f>
        <x:v>10567.2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TALOS 9671, course 700mm, diamètre 275mm, épaisseur 12mm, contrainte 200mm, acier S355J coloris RAL7016 (gris anthracite), DOUBLE fin de course (haut et bas), LED signalisation, résistance au choc 60KJ, résistance à la rupture 450KJ, temps de montée 4s, temps de descente 3s, livrée avec COFFRE FONDATION galvanisé à chaud</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Protection renforcée. Ancrage, finition, centrale et accessoires à préciser. Visuel commun à la série TALOS.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28</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28" r:id="fadiniLink2"/>
    <x:hyperlink ref="A50" display="Sommaire" location="'Sommaire'!A1"/>
    <x:hyperlink ref="D50" display="Index du chapitre" location="'02 Bornes'!A1"/>
    <x:hyperlink ref="G50" display="Fiche suivante" location="'F 9681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ee1c45bfc6ef401b"/>
</x:worksheet>
</file>

<file path=xl/worksheets/sheet51.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Série TALOS automatique</x:v>
      </x:c>
      <x:c r="B3" s="34" t="str">
        <x:v>02 BORNES | Série TALOS automatique</x:v>
      </x:c>
      <x:c r="C3" s="34" t="str">
        <x:v>02 BORNES | Série TALOS automatique</x:v>
      </x:c>
      <x:c r="D3" s="34" t="str">
        <x:v>02 BORNES | Série TALOS automatique</x:v>
      </x:c>
      <x:c r="E3" s="34" t="str">
        <x:v>02 BORNES | Série TALOS automatique</x:v>
      </x:c>
      <x:c r="F3" s="34" t="str">
        <x:v>02 BORNES | Série TALOS automatique</x:v>
      </x:c>
      <x:c r="G3" s="34" t="str">
        <x:v>02 BORNES | Série TALOS automatique</x:v>
      </x:c>
      <x:c r="H3" s="34" t="str">
        <x:v>02 BORNES | Série TALOS automatique</x:v>
      </x:c>
    </x:row>
    <x:row r="4" ht="14" customHeight="1">
      <x:c r="A4" s="3"/>
      <x:c r="B4" s="3"/>
      <x:c r="C4" s="3"/>
      <x:c r="D4" s="3"/>
      <x:c r="E4" s="3"/>
      <x:c r="F4" s="3"/>
      <x:c r="G4" s="3"/>
      <x:c r="H4" s="3"/>
    </x:row>
    <x:row r="5" ht="14" customHeight="1">
      <x:c r="A5" s="35" t="str">
        <x:v>TALOS 96 - 800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9681L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références'!E52</x:f>
        <x:v>9121</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références'!F52</x:f>
        <x:v>10945.2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TALOS 9681, course 800mm, diamètre 275mm, épaisseur 12mm, contrainte 200mm, acier S355J coloris RAL7016 (gris anthracite), DOUBLE fin de course (haut et bas), LED signalisation, résistance au choc 60KJ, résistance à la rupture 450KJ, temps de montée 4.5s, temps de descente 3.5s, livrée avec COFFRE FONDATION galvanisé à chaud</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Protection renforcée. Ancrage, finition, centrale et accessoires à préciser. Visuel commun à la série TALOS.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28</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28" r:id="fadiniLink2"/>
    <x:hyperlink ref="A50" display="Sommaire" location="'Sommaire'!A1"/>
    <x:hyperlink ref="D50" display="Index du chapitre" location="'02 Bornes'!A1"/>
    <x:hyperlink ref="G50" display="Fiche suivante" location="'F 9682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f5587121f6eb4e25"/>
</x:worksheet>
</file>

<file path=xl/worksheets/sheet52.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Série TALOS automatique</x:v>
      </x:c>
      <x:c r="B3" s="34" t="str">
        <x:v>02 BORNES | Série TALOS automatique</x:v>
      </x:c>
      <x:c r="C3" s="34" t="str">
        <x:v>02 BORNES | Série TALOS automatique</x:v>
      </x:c>
      <x:c r="D3" s="34" t="str">
        <x:v>02 BORNES | Série TALOS automatique</x:v>
      </x:c>
      <x:c r="E3" s="34" t="str">
        <x:v>02 BORNES | Série TALOS automatique</x:v>
      </x:c>
      <x:c r="F3" s="34" t="str">
        <x:v>02 BORNES | Série TALOS automatique</x:v>
      </x:c>
      <x:c r="G3" s="34" t="str">
        <x:v>02 BORNES | Série TALOS automatique</x:v>
      </x:c>
      <x:c r="H3" s="34" t="str">
        <x:v>02 BORNES | Série TALOS automatique</x:v>
      </x:c>
    </x:row>
    <x:row r="4" ht="14" customHeight="1">
      <x:c r="A4" s="3"/>
      <x:c r="B4" s="3"/>
      <x:c r="C4" s="3"/>
      <x:c r="D4" s="3"/>
      <x:c r="E4" s="3"/>
      <x:c r="F4" s="3"/>
      <x:c r="G4" s="3"/>
      <x:c r="H4" s="3"/>
    </x:row>
    <x:row r="5" ht="14" customHeight="1">
      <x:c r="A5" s="35" t="str">
        <x:v>TALOS M30 - 800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9682L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références'!E53</x:f>
        <x:v>12109</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références'!F53</x:f>
        <x:v>14530.8</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TALOS M30, course 800mm, diamètre 275mm, épaisseur 12mm, contrainte 400mm, acier S355J, coloris RAL7016 (gris anthracite), DOUBLE fin de course (haut et bas), LED signalisation, résistance au choc 150KJ, résistance à la rupture 700KJ, temps de montée 4.5s, temps de descente 3.4s, livrée avec COFFRE FONDATION galvanisé à chaud</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Configuration de sûreté à dimensionner selon site et dossier fabricant. Visuel commun à la série TALOS.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28</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28" r:id="fadiniLink2"/>
    <x:hyperlink ref="A50" display="Sommaire" location="'Sommaire'!A1"/>
    <x:hyperlink ref="D50" display="Index du chapitre" location="'02 Bornes'!A1"/>
    <x:hyperlink ref="G50" display="Fiche suivante" location="'F 9685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5aa2a1aee2854a89"/>
</x:worksheet>
</file>

<file path=xl/worksheets/sheet53.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TALOS C730 automatique</x:v>
      </x:c>
      <x:c r="B3" s="34" t="str">
        <x:v>02 BORNES | TALOS C730 automatique</x:v>
      </x:c>
      <x:c r="C3" s="34" t="str">
        <x:v>02 BORNES | TALOS C730 automatique</x:v>
      </x:c>
      <x:c r="D3" s="34" t="str">
        <x:v>02 BORNES | TALOS C730 automatique</x:v>
      </x:c>
      <x:c r="E3" s="34" t="str">
        <x:v>02 BORNES | TALOS C730 automatique</x:v>
      </x:c>
      <x:c r="F3" s="34" t="str">
        <x:v>02 BORNES | TALOS C730 automatique</x:v>
      </x:c>
      <x:c r="G3" s="34" t="str">
        <x:v>02 BORNES | TALOS C730 automatique</x:v>
      </x:c>
      <x:c r="H3" s="34" t="str">
        <x:v>02 BORNES | TALOS C730 automatique</x:v>
      </x:c>
    </x:row>
    <x:row r="4" ht="14" customHeight="1">
      <x:c r="A4" s="3"/>
      <x:c r="B4" s="3"/>
      <x:c r="C4" s="3"/>
      <x:c r="D4" s="3"/>
      <x:c r="E4" s="3"/>
      <x:c r="F4" s="3"/>
      <x:c r="G4" s="3"/>
      <x:c r="H4" s="3"/>
    </x:row>
    <x:row r="5" ht="14" customHeight="1">
      <x:c r="A5" s="35" t="str">
        <x:v>TALOS C730 - 1 000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9685L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références'!E54</x:f>
        <x:v>14153</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références'!F54</x:f>
        <x:v>16983.6</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TALOS C730, course 1000mm, diamètre 275mm, épaisseur 12mm, contrainte 400mm, acier S355J2H, coloris RAL 7016 (gris anthracite), DOUBLE fin de course (haut et bas), LED signalisation, résistance au choc 250KJ, résistance à la rupture 750KJ, temps de montée 5.5s, temps de descente 4.1s, puissance absorbée 2750W, livrée avec COFFRE FONDATION galvanisé à chaud
*** Certification ASTMF2656-18A C730 ***
*** Certification PAS 68:2013 V/7500 (N3)/48 ***
*** Certification IWA 14-1:2013 V/7200 [N3C]/48 ***
CRASH TEST: 7,5 Tonnes à 48 Km/h</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Protection des accès sensibles. Installation et fondations selon dossier fabricant. Performance de protection liée à la configuration et aux fondations.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30</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30" r:id="fadiniLink2"/>
    <x:hyperlink ref="A50" display="Sommaire" location="'Sommaire'!A1"/>
    <x:hyperlink ref="D50" display="Index du chapitre" location="'02 Bornes'!A1"/>
    <x:hyperlink ref="G50" display="Fiche suivante" location="'F 969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981ae56fc7334197"/>
</x:worksheet>
</file>

<file path=xl/worksheets/sheet54.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TALOS M50 automatique</x:v>
      </x:c>
      <x:c r="B3" s="34" t="str">
        <x:v>02 BORNES | TALOS M50 automatique</x:v>
      </x:c>
      <x:c r="C3" s="34" t="str">
        <x:v>02 BORNES | TALOS M50 automatique</x:v>
      </x:c>
      <x:c r="D3" s="34" t="str">
        <x:v>02 BORNES | TALOS M50 automatique</x:v>
      </x:c>
      <x:c r="E3" s="34" t="str">
        <x:v>02 BORNES | TALOS M50 automatique</x:v>
      </x:c>
      <x:c r="F3" s="34" t="str">
        <x:v>02 BORNES | TALOS M50 automatique</x:v>
      </x:c>
      <x:c r="G3" s="34" t="str">
        <x:v>02 BORNES | TALOS M50 automatique</x:v>
      </x:c>
      <x:c r="H3" s="34" t="str">
        <x:v>02 BORNES | TALOS M50 automatique</x:v>
      </x:c>
    </x:row>
    <x:row r="4" ht="14" customHeight="1">
      <x:c r="A4" s="3"/>
      <x:c r="B4" s="3"/>
      <x:c r="C4" s="3"/>
      <x:c r="D4" s="3"/>
      <x:c r="E4" s="3"/>
      <x:c r="F4" s="3"/>
      <x:c r="G4" s="3"/>
      <x:c r="H4" s="3"/>
    </x:row>
    <x:row r="5" ht="14" customHeight="1">
      <x:c r="A5" s="35" t="str">
        <x:v>TALOS M50 - 1 000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9690L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références'!E55</x:f>
        <x:v>29091</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références'!F55</x:f>
        <x:v>34909.2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hydraulique FADINI TALOS M50, course 1000mm, diamètre 275mm, épaisseur 20mm, contrainte 500mm, acier S355J, coloris RAL selon liste fournie par le fabriquant, DOUBLE fin de course (haut et bas), LED signalisation, résistance au choc 700KJ, résistance à la rupture 2000KJ, temps de montée 5s, temps de descente 3.2s, puissance absorbée 3100W, livrée avec COFFRE FONDATION galvanisé à chaud
*** Certification ASTMF2656-15 C750 ***
*** Certification PAS 68:2013 V/7500 (N3)/80 ***
*** Certification IWA 14-1:2013 V/7200 [N3C]/80 ***
CRASH TEST: 7,5 Tonnes à 80 Km/h</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Protection de sites sensibles. Version EFO et accessoires sur configuration. Fondations et performance selon dossier fabricant.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32</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32" r:id="fadiniLink2"/>
    <x:hyperlink ref="A50" display="Sommaire" location="'Sommaire'!A1"/>
    <x:hyperlink ref="D50" display="Index du chapitre" location="'02 Bornes'!A1"/>
    <x:hyperlink ref="G50" display="Fiche suivante" location="'F 9328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db6dd6dcc22f4bba"/>
</x:worksheet>
</file>

<file path=xl/worksheets/sheet55.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STRABUC 930 OPINAT</x:v>
      </x:c>
      <x:c r="B3" s="34" t="str">
        <x:v>02 BORNES | STRABUC 930 OPINAT</x:v>
      </x:c>
      <x:c r="C3" s="34" t="str">
        <x:v>02 BORNES | STRABUC 930 OPINAT</x:v>
      </x:c>
      <x:c r="D3" s="34" t="str">
        <x:v>02 BORNES | STRABUC 930 OPINAT</x:v>
      </x:c>
      <x:c r="E3" s="34" t="str">
        <x:v>02 BORNES | STRABUC 930 OPINAT</x:v>
      </x:c>
      <x:c r="F3" s="34" t="str">
        <x:v>02 BORNES | STRABUC 930 OPINAT</x:v>
      </x:c>
      <x:c r="G3" s="34" t="str">
        <x:v>02 BORNES | STRABUC 930 OPINAT</x:v>
      </x:c>
      <x:c r="H3" s="34" t="str">
        <x:v>02 BORNES | STRABUC 930 OPINAT</x:v>
      </x:c>
    </x:row>
    <x:row r="4" ht="14" customHeight="1">
      <x:c r="A4" s="3"/>
      <x:c r="B4" s="3"/>
      <x:c r="C4" s="3"/>
      <x:c r="D4" s="3"/>
      <x:c r="E4" s="3"/>
      <x:c r="F4" s="3"/>
      <x:c r="G4" s="3"/>
      <x:c r="H4" s="3"/>
    </x:row>
    <x:row r="5" ht="14" customHeight="1">
      <x:c r="A5" s="35" t="str">
        <x:v>STRABUC 930 OPINAT - 700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9328L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références'!E56</x:f>
        <x:v>7863</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références'!F56</x:f>
        <x:v>9435.6</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AUTOMATIQUE FADINI STRABUC930 OPINAT, diamètre 275mm, course 700mm, épaisseur 12mm, acier S355J coloris RAL7016 (gris anthracite), DESCENTE AUTOMATIQUE en absence alimentation, LED de signalisation, capteurs de fin de course borne baissée et levée, AVERTISSEUR SONORE de mouvement, temps de montée 11.6s, descente 10s, résistance au choc 45Kj, résistance à la rupture 410Kj - livrée SANS coffre fondation (9555L) -</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Descente automatique en cas de coupure. Centrale et sécurités à compléter. Modèle réservé au marché italien selon le fabricant.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34</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34" r:id="fadiniLink2"/>
    <x:hyperlink ref="A50" display="Sommaire" location="'Sommaire'!A1"/>
    <x:hyperlink ref="D50" display="Index du chapitre" location="'02 Bornes'!A1"/>
    <x:hyperlink ref="G50" display="Fiche suivante" location="'F 252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d29f1b7b705f4f99"/>
</x:worksheet>
</file>

<file path=xl/worksheets/sheet56.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Série GASPO</x:v>
      </x:c>
      <x:c r="B3" s="34" t="str">
        <x:v>02 BORNES | Série GASPO</x:v>
      </x:c>
      <x:c r="C3" s="34" t="str">
        <x:v>02 BORNES | Série GASPO</x:v>
      </x:c>
      <x:c r="D3" s="34" t="str">
        <x:v>02 BORNES | Série GASPO</x:v>
      </x:c>
      <x:c r="E3" s="34" t="str">
        <x:v>02 BORNES | Série GASPO</x:v>
      </x:c>
      <x:c r="F3" s="34" t="str">
        <x:v>02 BORNES | Série GASPO</x:v>
      </x:c>
      <x:c r="G3" s="34" t="str">
        <x:v>02 BORNES | Série GASPO</x:v>
      </x:c>
      <x:c r="H3" s="34" t="str">
        <x:v>02 BORNES | Série GASPO</x:v>
      </x:c>
    </x:row>
    <x:row r="4" ht="14" customHeight="1">
      <x:c r="A4" s="3"/>
      <x:c r="B4" s="3"/>
      <x:c r="C4" s="3"/>
      <x:c r="D4" s="3"/>
      <x:c r="E4" s="3"/>
      <x:c r="F4" s="3"/>
      <x:c r="G4" s="3"/>
      <x:c r="H4" s="3"/>
    </x:row>
    <x:row r="5" ht="14" customHeight="1">
      <x:c r="A5" s="35" t="str">
        <x:v>GASPO 252</x:v>
      </x:c>
      <x:c r="B5" s="35"/>
      <x:c r="C5" s="35"/>
      <x:c r="D5" s="35"/>
      <x:c r="E5" s="35"/>
      <x:c r="F5" s="35"/>
      <x:c r="G5" s="35"/>
      <x:c r="H5" s="35"/>
    </x:row>
    <x:row r="6" ht="14" customHeight="1">
      <x:c r="A6" s="35"/>
      <x:c r="B6" s="35"/>
      <x:c r="C6" s="35"/>
      <x:c r="D6" s="35"/>
      <x:c r="E6" s="35"/>
      <x:c r="F6" s="35"/>
      <x:c r="G6" s="35"/>
      <x:c r="H6" s="35"/>
    </x:row>
    <x:row r="7" ht="14" customHeight="1">
      <x:c r="A7" s="4" t="str">
        <x:v>RÉFÉRENCE FABRICANT : 2520L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références'!E57</x:f>
        <x:v>2698</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références'!F57</x:f>
        <x:v>3237.6</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SEMI-AUTOMATIQUE FADINI GASPO 252, diamètre 200mm, hauteur 500mm, épaisseur 4mm, acier S235J coloris RAL7016 (gris anthracite), montée automatique par VERINS à GAZ, résistance au choc 30Kj, résistance à la rupture 160Kj, déverrouillage par clé dédiée (fournie avec 1 clé), tête avec joint pour pouvoir être associer au borne série VIGILO, livrée avec COFFRE FONDATION diamètre 275mm, profondeur 815mm</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Montée assistée et descente au pied. Aucune alimentation nécessaire à la manœuvre.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38</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38" r:id="fadiniLink2"/>
    <x:hyperlink ref="A50" display="Sommaire" location="'Sommaire'!A1"/>
    <x:hyperlink ref="D50" display="Index du chapitre" location="'02 Bornes'!A1"/>
    <x:hyperlink ref="G50" display="Fiche suivante" location="'F 2527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884fa5b566ed4d0d"/>
</x:worksheet>
</file>

<file path=xl/worksheets/sheet57.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Série GASPO</x:v>
      </x:c>
      <x:c r="B3" s="34" t="str">
        <x:v>02 BORNES | Série GASPO</x:v>
      </x:c>
      <x:c r="C3" s="34" t="str">
        <x:v>02 BORNES | Série GASPO</x:v>
      </x:c>
      <x:c r="D3" s="34" t="str">
        <x:v>02 BORNES | Série GASPO</x:v>
      </x:c>
      <x:c r="E3" s="34" t="str">
        <x:v>02 BORNES | Série GASPO</x:v>
      </x:c>
      <x:c r="F3" s="34" t="str">
        <x:v>02 BORNES | Série GASPO</x:v>
      </x:c>
      <x:c r="G3" s="34" t="str">
        <x:v>02 BORNES | Série GASPO</x:v>
      </x:c>
      <x:c r="H3" s="34" t="str">
        <x:v>02 BORNES | Série GASPO</x:v>
      </x:c>
    </x:row>
    <x:row r="4" ht="14" customHeight="1">
      <x:c r="A4" s="3"/>
      <x:c r="B4" s="3"/>
      <x:c r="C4" s="3"/>
      <x:c r="D4" s="3"/>
      <x:c r="E4" s="3"/>
      <x:c r="F4" s="3"/>
      <x:c r="G4" s="3"/>
      <x:c r="H4" s="3"/>
    </x:row>
    <x:row r="5" ht="14" customHeight="1">
      <x:c r="A5" s="35" t="str">
        <x:v>GASPO 254</x:v>
      </x:c>
      <x:c r="B5" s="35"/>
      <x:c r="C5" s="35"/>
      <x:c r="D5" s="35"/>
      <x:c r="E5" s="35"/>
      <x:c r="F5" s="35"/>
      <x:c r="G5" s="35"/>
      <x:c r="H5" s="35"/>
    </x:row>
    <x:row r="6" ht="14" customHeight="1">
      <x:c r="A6" s="35"/>
      <x:c r="B6" s="35"/>
      <x:c r="C6" s="35"/>
      <x:c r="D6" s="35"/>
      <x:c r="E6" s="35"/>
      <x:c r="F6" s="35"/>
      <x:c r="G6" s="35"/>
      <x:c r="H6" s="35"/>
    </x:row>
    <x:row r="7" ht="14" customHeight="1">
      <x:c r="A7" s="4" t="str">
        <x:v>RÉFÉRENCE FABRICANT : 2527L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références'!E58</x:f>
        <x:v>3810</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références'!F58</x:f>
        <x:v>4572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Tourelle de service escamotable SEMI-AUTOMATIQUE FADINI GASPO 254, diamètre 200mm, hauteur 500mm, épaisseur 4mm, acier S235J coloris RAL1028 (jaune melon), montée automatique par VERINS à GAZ, résistance au choc 30Kj, résistance à la rupture 160Kj, déverrouillage par clé dédiée, tête avec joint pour pouvoir être associer au borne série VIGILO, équipée au choix de : 2 PRISES ELECTRIQUES monophasées 230Vac type GEWISS GW62 426 ou 1 PRISE ELECTRIQUE triphasée 400Vac type GEWISS GW 62 431 et 1 PRISE ELECTRIQUE monophasée type GEWISS 62 426, livrée avec COFFRE FONDATION diamètre 275mm, profondeur 815mm</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Manœuvre à vérins à gaz. Alimentation à prévoir pour les prises électriques.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38</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38" r:id="fadiniLink2"/>
    <x:hyperlink ref="A50" display="Sommaire" location="'Sommaire'!A1"/>
    <x:hyperlink ref="D50" display="Index du chapitre" location="'02 Bornes'!A1"/>
    <x:hyperlink ref="G50" display="Fiche suivante" location="'F 9451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6288ef0b070b4059"/>
</x:worksheet>
</file>

<file path=xl/worksheets/sheet58.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TALOS 94 semi-automatique</x:v>
      </x:c>
      <x:c r="B3" s="34" t="str">
        <x:v>02 BORNES | TALOS 94 semi-automatique</x:v>
      </x:c>
      <x:c r="C3" s="34" t="str">
        <x:v>02 BORNES | TALOS 94 semi-automatique</x:v>
      </x:c>
      <x:c r="D3" s="34" t="str">
        <x:v>02 BORNES | TALOS 94 semi-automatique</x:v>
      </x:c>
      <x:c r="E3" s="34" t="str">
        <x:v>02 BORNES | TALOS 94 semi-automatique</x:v>
      </x:c>
      <x:c r="F3" s="34" t="str">
        <x:v>02 BORNES | TALOS 94 semi-automatique</x:v>
      </x:c>
      <x:c r="G3" s="34" t="str">
        <x:v>02 BORNES | TALOS 94 semi-automatique</x:v>
      </x:c>
      <x:c r="H3" s="34" t="str">
        <x:v>02 BORNES | TALOS 94 semi-automatique</x:v>
      </x:c>
    </x:row>
    <x:row r="4" ht="14" customHeight="1">
      <x:c r="A4" s="3"/>
      <x:c r="B4" s="3"/>
      <x:c r="C4" s="3"/>
      <x:c r="D4" s="3"/>
      <x:c r="E4" s="3"/>
      <x:c r="F4" s="3"/>
      <x:c r="G4" s="3"/>
      <x:c r="H4" s="3"/>
    </x:row>
    <x:row r="5" ht="14" customHeight="1">
      <x:c r="A5" s="35" t="str">
        <x:v>TALOS 94 semi-auto - 500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9451L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références'!E59</x:f>
        <x:v>4366</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références'!F59</x:f>
        <x:v>5239.2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SEMI-AUTOMATIQUE FADINI TALOS 9451, remontée par VERINS A GAZ, diamètre 275mm, course 500mm, épaisseur 4mm, contrainte 200mm, acier S235J coloris RAL1028 (jaune melon), résistance au choc 52 Kj, résistance à la rupture 320 Kj, livrée avec COFFRE FONDATION galvanisé à chaud</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Verrouillage en position haute et basse. Pas d’alimentation pour la manœuvre.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40</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40" r:id="fadiniLink2"/>
    <x:hyperlink ref="A50" display="Sommaire" location="'Sommaire'!A1"/>
    <x:hyperlink ref="D50" display="Index du chapitre" location="'02 Bornes'!A1"/>
    <x:hyperlink ref="G50" display="Fiche suivante" location="'F 9461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3847c26c067241c6"/>
</x:worksheet>
</file>

<file path=xl/worksheets/sheet59.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TALOS 94 semi-automatique</x:v>
      </x:c>
      <x:c r="B3" s="34" t="str">
        <x:v>02 BORNES | TALOS 94 semi-automatique</x:v>
      </x:c>
      <x:c r="C3" s="34" t="str">
        <x:v>02 BORNES | TALOS 94 semi-automatique</x:v>
      </x:c>
      <x:c r="D3" s="34" t="str">
        <x:v>02 BORNES | TALOS 94 semi-automatique</x:v>
      </x:c>
      <x:c r="E3" s="34" t="str">
        <x:v>02 BORNES | TALOS 94 semi-automatique</x:v>
      </x:c>
      <x:c r="F3" s="34" t="str">
        <x:v>02 BORNES | TALOS 94 semi-automatique</x:v>
      </x:c>
      <x:c r="G3" s="34" t="str">
        <x:v>02 BORNES | TALOS 94 semi-automatique</x:v>
      </x:c>
      <x:c r="H3" s="34" t="str">
        <x:v>02 BORNES | TALOS 94 semi-automatique</x:v>
      </x:c>
    </x:row>
    <x:row r="4" ht="14" customHeight="1">
      <x:c r="A4" s="3"/>
      <x:c r="B4" s="3"/>
      <x:c r="C4" s="3"/>
      <x:c r="D4" s="3"/>
      <x:c r="E4" s="3"/>
      <x:c r="F4" s="3"/>
      <x:c r="G4" s="3"/>
      <x:c r="H4" s="3"/>
    </x:row>
    <x:row r="5" ht="14" customHeight="1">
      <x:c r="A5" s="35" t="str">
        <x:v>TALOS 94 semi-auto - 600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9461L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références'!E60</x:f>
        <x:v>4683</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références'!F60</x:f>
        <x:v>5619.6</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SEMI-AUTOMATIQUE FADINI TALOS 9461, remontée par VERINS A GAZ, diamètre 275mm, course 600mm, épaisseur 4mm, contrainte 200mm, acier S235J coloris RAL1028 (jaune melon), résistance au choc 52 Kj, résistance à la rupture 320 Kj, livrée avec COFFRE FONDATION galvanisé à chaud</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Verrouillage en position haute et basse. Pas d’alimentation pour la manœuvre.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40</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40" r:id="fadiniLink2"/>
    <x:hyperlink ref="A50" display="Sommaire" location="'Sommaire'!A1"/>
    <x:hyperlink ref="D50" display="Index du chapitre" location="'02 Bornes'!A1"/>
    <x:hyperlink ref="G50" display="Fiche suivante" location="'F 9471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5011cb03c76242e7"/>
</x:worksheet>
</file>

<file path=xl/worksheets/sheet60.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TALOS 94 semi-automatique</x:v>
      </x:c>
      <x:c r="B3" s="34" t="str">
        <x:v>02 BORNES | TALOS 94 semi-automatique</x:v>
      </x:c>
      <x:c r="C3" s="34" t="str">
        <x:v>02 BORNES | TALOS 94 semi-automatique</x:v>
      </x:c>
      <x:c r="D3" s="34" t="str">
        <x:v>02 BORNES | TALOS 94 semi-automatique</x:v>
      </x:c>
      <x:c r="E3" s="34" t="str">
        <x:v>02 BORNES | TALOS 94 semi-automatique</x:v>
      </x:c>
      <x:c r="F3" s="34" t="str">
        <x:v>02 BORNES | TALOS 94 semi-automatique</x:v>
      </x:c>
      <x:c r="G3" s="34" t="str">
        <x:v>02 BORNES | TALOS 94 semi-automatique</x:v>
      </x:c>
      <x:c r="H3" s="34" t="str">
        <x:v>02 BORNES | TALOS 94 semi-automatique</x:v>
      </x:c>
    </x:row>
    <x:row r="4" ht="14" customHeight="1">
      <x:c r="A4" s="3"/>
      <x:c r="B4" s="3"/>
      <x:c r="C4" s="3"/>
      <x:c r="D4" s="3"/>
      <x:c r="E4" s="3"/>
      <x:c r="F4" s="3"/>
      <x:c r="G4" s="3"/>
      <x:c r="H4" s="3"/>
    </x:row>
    <x:row r="5" ht="14" customHeight="1">
      <x:c r="A5" s="35" t="str">
        <x:v>TALOS 94 semi-auto - 700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9471L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références'!E61</x:f>
        <x:v>5000</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références'!F61</x:f>
        <x:v>6000</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SEMI-AUTOMATIQUE FADINI TALOS 9471, remontée par VERINS A GAZ, diamètre 275mm, course 700mm, épaisseur 4mm, contrainte 200mm, acier S235J coloris RAL1028 (jaune melon), résistance au choc 52 Kj, résistance à la rupture 320 Kj, livrée avec COFFRE FONDATION galvanisé à chaud</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Verrouillage en position haute et basse. Pas d’alimentation pour la manœuvre.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40</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40" r:id="fadiniLink2"/>
    <x:hyperlink ref="A50" display="Sommaire" location="'Sommaire'!A1"/>
    <x:hyperlink ref="D50" display="Index du chapitre" location="'02 Bornes'!A1"/>
    <x:hyperlink ref="G50" display="Fiche suivante" location="'F 9481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730db05f37664ed1"/>
</x:worksheet>
</file>

<file path=xl/worksheets/sheet61.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TALOS 94 semi-automatique</x:v>
      </x:c>
      <x:c r="B3" s="34" t="str">
        <x:v>02 BORNES | TALOS 94 semi-automatique</x:v>
      </x:c>
      <x:c r="C3" s="34" t="str">
        <x:v>02 BORNES | TALOS 94 semi-automatique</x:v>
      </x:c>
      <x:c r="D3" s="34" t="str">
        <x:v>02 BORNES | TALOS 94 semi-automatique</x:v>
      </x:c>
      <x:c r="E3" s="34" t="str">
        <x:v>02 BORNES | TALOS 94 semi-automatique</x:v>
      </x:c>
      <x:c r="F3" s="34" t="str">
        <x:v>02 BORNES | TALOS 94 semi-automatique</x:v>
      </x:c>
      <x:c r="G3" s="34" t="str">
        <x:v>02 BORNES | TALOS 94 semi-automatique</x:v>
      </x:c>
      <x:c r="H3" s="34" t="str">
        <x:v>02 BORNES | TALOS 94 semi-automatique</x:v>
      </x:c>
    </x:row>
    <x:row r="4" ht="14" customHeight="1">
      <x:c r="A4" s="3"/>
      <x:c r="B4" s="3"/>
      <x:c r="C4" s="3"/>
      <x:c r="D4" s="3"/>
      <x:c r="E4" s="3"/>
      <x:c r="F4" s="3"/>
      <x:c r="G4" s="3"/>
      <x:c r="H4" s="3"/>
    </x:row>
    <x:row r="5" ht="14" customHeight="1">
      <x:c r="A5" s="35" t="str">
        <x:v>TALOS 94 semi-auto - 800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9481L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références'!E62</x:f>
        <x:v>5318</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références'!F62</x:f>
        <x:v>6381.6</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escamotable SEMI-AUTOMATIQUE FADINI TALOS 9481, remontée par VERINS A GAZ, diamètre 275mm, course 800mm, épaisseur 4mm, contrainte 200mm, acier S235J coloris RAL1028 (jaune melon), résistance au choc 52 Kj, résistance à la rupture 320 Kj, livrée avec COFFRE FONDATION galvanisé à chaud</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Verrouillage en position haute et basse. Pas d’alimentation pour la manœuvre.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40</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40" r:id="fadiniLink2"/>
    <x:hyperlink ref="A50" display="Sommaire" location="'Sommaire'!A1"/>
    <x:hyperlink ref="D50" display="Index du chapitre" location="'02 Bornes'!A1"/>
    <x:hyperlink ref="G50" display="Fiche suivante" location="'F 186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9ea25bbbb57e4c65"/>
</x:worksheet>
</file>

<file path=xl/worksheets/sheet62.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POSTO</x:v>
      </x:c>
      <x:c r="B3" s="34" t="str">
        <x:v>02 BORNES | POSTO</x:v>
      </x:c>
      <x:c r="C3" s="34" t="str">
        <x:v>02 BORNES | POSTO</x:v>
      </x:c>
      <x:c r="D3" s="34" t="str">
        <x:v>02 BORNES | POSTO</x:v>
      </x:c>
      <x:c r="E3" s="34" t="str">
        <x:v>02 BORNES | POSTO</x:v>
      </x:c>
      <x:c r="F3" s="34" t="str">
        <x:v>02 BORNES | POSTO</x:v>
      </x:c>
      <x:c r="G3" s="34" t="str">
        <x:v>02 BORNES | POSTO</x:v>
      </x:c>
      <x:c r="H3" s="34" t="str">
        <x:v>02 BORNES | POSTO</x:v>
      </x:c>
    </x:row>
    <x:row r="4" ht="14" customHeight="1">
      <x:c r="A4" s="3"/>
      <x:c r="B4" s="3"/>
      <x:c r="C4" s="3"/>
      <x:c r="D4" s="3"/>
      <x:c r="E4" s="3"/>
      <x:c r="F4" s="3"/>
      <x:c r="G4" s="3"/>
      <x:c r="H4" s="3"/>
    </x:row>
    <x:row r="5" ht="14" customHeight="1">
      <x:c r="A5" s="35" t="str">
        <x:v>POSTO 22 - 920 mm</x:v>
      </x:c>
      <x:c r="B5" s="35"/>
      <x:c r="C5" s="35"/>
      <x:c r="D5" s="35"/>
      <x:c r="E5" s="35"/>
      <x:c r="F5" s="35"/>
      <x:c r="G5" s="35"/>
      <x:c r="H5" s="35"/>
    </x:row>
    <x:row r="6" ht="14" customHeight="1">
      <x:c r="A6" s="35"/>
      <x:c r="B6" s="35"/>
      <x:c r="C6" s="35"/>
      <x:c r="D6" s="35"/>
      <x:c r="E6" s="35"/>
      <x:c r="F6" s="35"/>
      <x:c r="G6" s="35"/>
      <x:c r="H6" s="35"/>
    </x:row>
    <x:row r="7" ht="14" customHeight="1">
      <x:c r="A7" s="4" t="str">
        <x:v>RÉFÉRENCE FABRICANT : 186L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références'!E63</x:f>
        <x:v>405</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références'!F63</x:f>
        <x:v>486</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RABATTABLE FADINI POSTO22, pour réservation d'emplacement de place de parking, déverrouillage par clé personnalisée, finition acier coloris RAL2002 (orange vif), tube carré 50x50mm, hauteur 920mm, base pour fixation au sol</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Protection de places de parking. Fixation au sol ; sans alimentation.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44</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44" r:id="fadiniLink2"/>
    <x:hyperlink ref="A50" display="Sommaire" location="'Sommaire'!A1"/>
    <x:hyperlink ref="D50" display="Index du chapitre" location="'02 Bornes'!A1"/>
    <x:hyperlink ref="G50" display="Fiche suivante" location="'F 17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3d6e3d3f106b4b6e"/>
</x:worksheet>
</file>

<file path=xl/worksheets/sheet63.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SIBLI 17</x:v>
      </x:c>
      <x:c r="B3" s="34" t="str">
        <x:v>02 BORNES | SIBLI 17</x:v>
      </x:c>
      <x:c r="C3" s="34" t="str">
        <x:v>02 BORNES | SIBLI 17</x:v>
      </x:c>
      <x:c r="D3" s="34" t="str">
        <x:v>02 BORNES | SIBLI 17</x:v>
      </x:c>
      <x:c r="E3" s="34" t="str">
        <x:v>02 BORNES | SIBLI 17</x:v>
      </x:c>
      <x:c r="F3" s="34" t="str">
        <x:v>02 BORNES | SIBLI 17</x:v>
      </x:c>
      <x:c r="G3" s="34" t="str">
        <x:v>02 BORNES | SIBLI 17</x:v>
      </x:c>
      <x:c r="H3" s="34" t="str">
        <x:v>02 BORNES | SIBLI 17</x:v>
      </x:c>
    </x:row>
    <x:row r="4" ht="14" customHeight="1">
      <x:c r="A4" s="3"/>
      <x:c r="B4" s="3"/>
      <x:c r="C4" s="3"/>
      <x:c r="D4" s="3"/>
      <x:c r="E4" s="3"/>
      <x:c r="F4" s="3"/>
      <x:c r="G4" s="3"/>
      <x:c r="H4" s="3"/>
    </x:row>
    <x:row r="5" ht="14" customHeight="1">
      <x:c r="A5" s="35" t="str">
        <x:v>SIBLI 17 - 780 mm</x:v>
      </x:c>
      <x:c r="B5" s="35"/>
      <x:c r="C5" s="35"/>
      <x:c r="D5" s="35"/>
      <x:c r="E5" s="35"/>
      <x:c r="F5" s="35"/>
      <x:c r="G5" s="35"/>
      <x:c r="H5" s="35"/>
    </x:row>
    <x:row r="6" ht="14" customHeight="1">
      <x:c r="A6" s="35"/>
      <x:c r="B6" s="35"/>
      <x:c r="C6" s="35"/>
      <x:c r="D6" s="35"/>
      <x:c r="E6" s="35"/>
      <x:c r="F6" s="35"/>
      <x:c r="G6" s="35"/>
      <x:c r="H6" s="35"/>
    </x:row>
    <x:row r="7" ht="14" customHeight="1">
      <x:c r="A7" s="4" t="str">
        <x:v>RÉFÉRENCE FABRICANT : 170L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références'!E64</x:f>
        <x:v>3066</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références'!F64</x:f>
        <x:v>3679.2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AMOVIBLE blindée FADINI SIBLI17, forme carrée 120x120mm, hauteur 780mm, INOX AISI 304 brossé épaisseur 4mm, blindage intérieur en acier épaisseur 6mm, résistance au CHOC 20000J, résistance à la RUPTURE 250000J, déverrouillage avec CLE PERSONNALISEE, roulette placée sous la borne pour le déplacement</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Déverrouillage à clé. Rouleau de déplacement et socle de rangement.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45</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45" r:id="fadiniLink2"/>
    <x:hyperlink ref="A50" display="Sommaire" location="'Sommaire'!A1"/>
    <x:hyperlink ref="D50" display="Index du chapitre" location="'02 Bornes'!A1"/>
    <x:hyperlink ref="G50" display="Fiche suivante" location="'F 2316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dadb2b0a62b84e3b"/>
</x:worksheet>
</file>

<file path=xl/worksheets/sheet64.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VIMARI 2316</x:v>
      </x:c>
      <x:c r="B3" s="34" t="str">
        <x:v>02 BORNES | VIMARI 2316</x:v>
      </x:c>
      <x:c r="C3" s="34" t="str">
        <x:v>02 BORNES | VIMARI 2316</x:v>
      </x:c>
      <x:c r="D3" s="34" t="str">
        <x:v>02 BORNES | VIMARI 2316</x:v>
      </x:c>
      <x:c r="E3" s="34" t="str">
        <x:v>02 BORNES | VIMARI 2316</x:v>
      </x:c>
      <x:c r="F3" s="34" t="str">
        <x:v>02 BORNES | VIMARI 2316</x:v>
      </x:c>
      <x:c r="G3" s="34" t="str">
        <x:v>02 BORNES | VIMARI 2316</x:v>
      </x:c>
      <x:c r="H3" s="34" t="str">
        <x:v>02 BORNES | VIMARI 2316</x:v>
      </x:c>
    </x:row>
    <x:row r="4" ht="14" customHeight="1">
      <x:c r="A4" s="3"/>
      <x:c r="B4" s="3"/>
      <x:c r="C4" s="3"/>
      <x:c r="D4" s="3"/>
      <x:c r="E4" s="3"/>
      <x:c r="F4" s="3"/>
      <x:c r="G4" s="3"/>
      <x:c r="H4" s="3"/>
    </x:row>
    <x:row r="5" ht="14" customHeight="1">
      <x:c r="A5" s="35" t="str">
        <x:v>VIMARI 2316 - 500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2316L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références'!E65</x:f>
        <x:v>1892</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références'!F65</x:f>
        <x:v>2270.4</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AMOVIBLE FADINI VIMARI 2316, diamètre 200mm, hauteur 500mm, épaisseur 4mm, acier S235J coloris RAL7016 (gris anthracite), résistance au choc 30Kj, résistance à la rupture 150Kj, déverrouillage par clé dédiée, tête avec joint pour pouvoir être associer au borne série VIGILO, livrée avec base à sceller et couvercle</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Déverrouillage par clé. Enveloppe de fondation et finition selon référence.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46</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46" r:id="fadiniLink2"/>
    <x:hyperlink ref="A50" display="Sommaire" location="'Sommaire'!A1"/>
    <x:hyperlink ref="D50" display="Index du chapitre" location="'02 Bornes'!A1"/>
    <x:hyperlink ref="G50" display="Fiche suivante" location="'F 2319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117d7c5e870e4535"/>
</x:worksheet>
</file>

<file path=xl/worksheets/sheet65.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VIMARI 2316</x:v>
      </x:c>
      <x:c r="B3" s="34" t="str">
        <x:v>02 BORNES | VIMARI 2316</x:v>
      </x:c>
      <x:c r="C3" s="34" t="str">
        <x:v>02 BORNES | VIMARI 2316</x:v>
      </x:c>
      <x:c r="D3" s="34" t="str">
        <x:v>02 BORNES | VIMARI 2316</x:v>
      </x:c>
      <x:c r="E3" s="34" t="str">
        <x:v>02 BORNES | VIMARI 2316</x:v>
      </x:c>
      <x:c r="F3" s="34" t="str">
        <x:v>02 BORNES | VIMARI 2316</x:v>
      </x:c>
      <x:c r="G3" s="34" t="str">
        <x:v>02 BORNES | VIMARI 2316</x:v>
      </x:c>
      <x:c r="H3" s="34" t="str">
        <x:v>02 BORNES | VIMARI 2316</x:v>
      </x:c>
    </x:row>
    <x:row r="4" ht="14" customHeight="1">
      <x:c r="A4" s="3"/>
      <x:c r="B4" s="3"/>
      <x:c r="C4" s="3"/>
      <x:c r="D4" s="3"/>
      <x:c r="E4" s="3"/>
      <x:c r="F4" s="3"/>
      <x:c r="G4" s="3"/>
      <x:c r="H4" s="3"/>
    </x:row>
    <x:row r="5" ht="14" customHeight="1">
      <x:c r="A5" s="35" t="str">
        <x:v>VIMARI 2316 - 800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2319L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références'!E66</x:f>
        <x:v>3009</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références'!F66</x:f>
        <x:v>3610.8</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AMOVIBLE FADINI VIMARI 2316, diamètre 200mm, hauteur 800mm, épaisseur 4mm, acier S235J coloris RAL7016 (gris anthracite), résistance au choc 30Kj, résistance à la rupture 150Kj, déverrouillage par clé dédiée, tête avec joint pour pouvoir être associer au borne série VIGILO, livrée avec base à sceller et couvercle</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Déverrouillage par clé. Enveloppe de fondation et finition selon référence. Version acier 800 mm. Finition et composition à confirmer à la commande.</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46</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46" r:id="fadiniLink2"/>
    <x:hyperlink ref="A50" display="Sommaire" location="'Sommaire'!A1"/>
    <x:hyperlink ref="D50" display="Index du chapitre" location="'02 Bornes'!A1"/>
    <x:hyperlink ref="G50" display="Fiche suivante" location="'F 232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768c04a573c64788"/>
</x:worksheet>
</file>

<file path=xl/worksheets/sheet66.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STRAMARI 2320</x:v>
      </x:c>
      <x:c r="B3" s="34" t="str">
        <x:v>02 BORNES | STRAMARI 2320</x:v>
      </x:c>
      <x:c r="C3" s="34" t="str">
        <x:v>02 BORNES | STRAMARI 2320</x:v>
      </x:c>
      <x:c r="D3" s="34" t="str">
        <x:v>02 BORNES | STRAMARI 2320</x:v>
      </x:c>
      <x:c r="E3" s="34" t="str">
        <x:v>02 BORNES | STRAMARI 2320</x:v>
      </x:c>
      <x:c r="F3" s="34" t="str">
        <x:v>02 BORNES | STRAMARI 2320</x:v>
      </x:c>
      <x:c r="G3" s="34" t="str">
        <x:v>02 BORNES | STRAMARI 2320</x:v>
      </x:c>
      <x:c r="H3" s="34" t="str">
        <x:v>02 BORNES | STRAMARI 2320</x:v>
      </x:c>
    </x:row>
    <x:row r="4" ht="14" customHeight="1">
      <x:c r="A4" s="3"/>
      <x:c r="B4" s="3"/>
      <x:c r="C4" s="3"/>
      <x:c r="D4" s="3"/>
      <x:c r="E4" s="3"/>
      <x:c r="F4" s="3"/>
      <x:c r="G4" s="3"/>
      <x:c r="H4" s="3"/>
    </x:row>
    <x:row r="5" ht="14" customHeight="1">
      <x:c r="A5" s="35" t="str">
        <x:v>STRAMARI 2320 - 700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2320L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références'!E67</x:f>
        <x:v>2707</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références'!F67</x:f>
        <x:v>3248.4</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AMOVIBLE FADINI STRAMARI 2320, diamètre 275mm, hauteur 700mm, épaisseur 4mm, acier S235J coloris RAL7016 (gris anthracite), résistance au choc 40Kj, résistance à la rupture 240Kj, déverrouillage par clé dédiée, tête avec joint, livrée avec base à sceller et couvercle</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Déverrouillage par clé profilée. Sans alimentation ; finition RAL 7016.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48</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48" r:id="fadiniLink2"/>
    <x:hyperlink ref="A50" display="Sommaire" location="'Sommaire'!A1"/>
    <x:hyperlink ref="D50" display="Index du chapitre" location="'02 Bornes'!A1"/>
    <x:hyperlink ref="G50" display="Fiche suivante" location="'F 180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fe3840cf227d46c9"/>
</x:worksheet>
</file>

<file path=xl/worksheets/sheet67.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SICU 18 fixe</x:v>
      </x:c>
      <x:c r="B3" s="34" t="str">
        <x:v>02 BORNES | SICU 18 fixe</x:v>
      </x:c>
      <x:c r="C3" s="34" t="str">
        <x:v>02 BORNES | SICU 18 fixe</x:v>
      </x:c>
      <x:c r="D3" s="34" t="str">
        <x:v>02 BORNES | SICU 18 fixe</x:v>
      </x:c>
      <x:c r="E3" s="34" t="str">
        <x:v>02 BORNES | SICU 18 fixe</x:v>
      </x:c>
      <x:c r="F3" s="34" t="str">
        <x:v>02 BORNES | SICU 18 fixe</x:v>
      </x:c>
      <x:c r="G3" s="34" t="str">
        <x:v>02 BORNES | SICU 18 fixe</x:v>
      </x:c>
      <x:c r="H3" s="34" t="str">
        <x:v>02 BORNES | SICU 18 fixe</x:v>
      </x:c>
    </x:row>
    <x:row r="4" ht="14" customHeight="1">
      <x:c r="A4" s="3"/>
      <x:c r="B4" s="3"/>
      <x:c r="C4" s="3"/>
      <x:c r="D4" s="3"/>
      <x:c r="E4" s="3"/>
      <x:c r="F4" s="3"/>
      <x:c r="G4" s="3"/>
      <x:c r="H4" s="3"/>
    </x:row>
    <x:row r="5" ht="14" customHeight="1">
      <x:c r="A5" s="35" t="str">
        <x:v>SICU 18 fixe - 780 mm</x:v>
      </x:c>
      <x:c r="B5" s="35"/>
      <x:c r="C5" s="35"/>
      <x:c r="D5" s="35"/>
      <x:c r="E5" s="35"/>
      <x:c r="F5" s="35"/>
      <x:c r="G5" s="35"/>
      <x:c r="H5" s="35"/>
    </x:row>
    <x:row r="6" ht="14" customHeight="1">
      <x:c r="A6" s="35"/>
      <x:c r="B6" s="35"/>
      <x:c r="C6" s="35"/>
      <x:c r="D6" s="35"/>
      <x:c r="E6" s="35"/>
      <x:c r="F6" s="35"/>
      <x:c r="G6" s="35"/>
      <x:c r="H6" s="35"/>
    </x:row>
    <x:row r="7" ht="14" customHeight="1">
      <x:c r="A7" s="4" t="str">
        <x:v>RÉFÉRENCE FABRICANT : 180L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références'!E68</x:f>
        <x:v>1627</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références'!F68</x:f>
        <x:v>1952.4</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FIXE blindée FADINI SICU18 à fixer au sol, forme carrée 120x120mm, hauteur 780mm, INOX AISI 304 brossé épaisseur 5mm, blindage intérieur en acier épaisseur 6mm, résistance au CHOC 20000J, résistance à la RUPTURE 250000J</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Protection des accès et vitrines. Fixation au sol, sans alimentation. Installation et résistance selon ancrage. Visuel de gamme.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52</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52" r:id="fadiniLink2"/>
    <x:hyperlink ref="A50" display="Sommaire" location="'Sommaire'!A1"/>
    <x:hyperlink ref="D50" display="Index du chapitre" location="'02 Bornes'!A1"/>
    <x:hyperlink ref="G50" display="Fiche suivante" location="'F 2541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c0f561f082cf4b26"/>
</x:worksheet>
</file>

<file path=xl/worksheets/sheet68.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CORAL fixe</x:v>
      </x:c>
      <x:c r="B3" s="34" t="str">
        <x:v>02 BORNES | CORAL fixe</x:v>
      </x:c>
      <x:c r="C3" s="34" t="str">
        <x:v>02 BORNES | CORAL fixe</x:v>
      </x:c>
      <x:c r="D3" s="34" t="str">
        <x:v>02 BORNES | CORAL fixe</x:v>
      </x:c>
      <x:c r="E3" s="34" t="str">
        <x:v>02 BORNES | CORAL fixe</x:v>
      </x:c>
      <x:c r="F3" s="34" t="str">
        <x:v>02 BORNES | CORAL fixe</x:v>
      </x:c>
      <x:c r="G3" s="34" t="str">
        <x:v>02 BORNES | CORAL fixe</x:v>
      </x:c>
      <x:c r="H3" s="34" t="str">
        <x:v>02 BORNES | CORAL fixe</x:v>
      </x:c>
    </x:row>
    <x:row r="4" ht="14" customHeight="1">
      <x:c r="A4" s="3"/>
      <x:c r="B4" s="3"/>
      <x:c r="C4" s="3"/>
      <x:c r="D4" s="3"/>
      <x:c r="E4" s="3"/>
      <x:c r="F4" s="3"/>
      <x:c r="G4" s="3"/>
      <x:c r="H4" s="3"/>
    </x:row>
    <x:row r="5" ht="14" customHeight="1">
      <x:c r="A5" s="35" t="str">
        <x:v>CORAL fixe</x:v>
      </x:c>
      <x:c r="B5" s="35"/>
      <x:c r="C5" s="35"/>
      <x:c r="D5" s="35"/>
      <x:c r="E5" s="35"/>
      <x:c r="F5" s="35"/>
      <x:c r="G5" s="35"/>
      <x:c r="H5" s="35"/>
    </x:row>
    <x:row r="6" ht="14" customHeight="1">
      <x:c r="A6" s="35"/>
      <x:c r="B6" s="35"/>
      <x:c r="C6" s="35"/>
      <x:c r="D6" s="35"/>
      <x:c r="E6" s="35"/>
      <x:c r="F6" s="35"/>
      <x:c r="G6" s="35"/>
      <x:c r="H6" s="35"/>
    </x:row>
    <x:row r="7" ht="14" customHeight="1">
      <x:c r="A7" s="4" t="str">
        <x:v>RÉFÉRENCE FABRICANT : 2541L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références'!E69</x:f>
        <x:v>415</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références'!F69</x:f>
        <x:v>498</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FIXE FADINI série CORAL à SCELLER, diamètre 100mm, hauteur totale 1000mm, épaisseur 5mm, acier S235J coloris RAL7016 (gris anthracite), pré-disposition pour LED, résistance au choc 30Kj, résistance à la rupture 150Kj, tête plate avec joint</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Borne fixe pour délimitation. Scellement et génie civil à prévoir.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53</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53" r:id="fadiniLink2"/>
    <x:hyperlink ref="A50" display="Sommaire" location="'Sommaire'!A1"/>
    <x:hyperlink ref="D50" display="Index du chapitre" location="'02 Bornes'!A1"/>
    <x:hyperlink ref="G50" display="Fiche suivante" location="'F 2586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d485ee3187a8444b"/>
</x:worksheet>
</file>

<file path=xl/worksheets/sheet69.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VIGILO fixe</x:v>
      </x:c>
      <x:c r="B3" s="34" t="str">
        <x:v>02 BORNES | VIGILO fixe</x:v>
      </x:c>
      <x:c r="C3" s="34" t="str">
        <x:v>02 BORNES | VIGILO fixe</x:v>
      </x:c>
      <x:c r="D3" s="34" t="str">
        <x:v>02 BORNES | VIGILO fixe</x:v>
      </x:c>
      <x:c r="E3" s="34" t="str">
        <x:v>02 BORNES | VIGILO fixe</x:v>
      </x:c>
      <x:c r="F3" s="34" t="str">
        <x:v>02 BORNES | VIGILO fixe</x:v>
      </x:c>
      <x:c r="G3" s="34" t="str">
        <x:v>02 BORNES | VIGILO fixe</x:v>
      </x:c>
      <x:c r="H3" s="34" t="str">
        <x:v>02 BORNES | VIGILO fixe</x:v>
      </x:c>
    </x:row>
    <x:row r="4" ht="14" customHeight="1">
      <x:c r="A4" s="3"/>
      <x:c r="B4" s="3"/>
      <x:c r="C4" s="3"/>
      <x:c r="D4" s="3"/>
      <x:c r="E4" s="3"/>
      <x:c r="F4" s="3"/>
      <x:c r="G4" s="3"/>
      <x:c r="H4" s="3"/>
    </x:row>
    <x:row r="5" ht="14" customHeight="1">
      <x:c r="A5" s="35" t="str">
        <x:v>VIGILO fixe</x:v>
      </x:c>
      <x:c r="B5" s="35"/>
      <x:c r="C5" s="35"/>
      <x:c r="D5" s="35"/>
      <x:c r="E5" s="35"/>
      <x:c r="F5" s="35"/>
      <x:c r="G5" s="35"/>
      <x:c r="H5" s="35"/>
    </x:row>
    <x:row r="6" ht="14" customHeight="1">
      <x:c r="A6" s="35"/>
      <x:c r="B6" s="35"/>
      <x:c r="C6" s="35"/>
      <x:c r="D6" s="35"/>
      <x:c r="E6" s="35"/>
      <x:c r="F6" s="35"/>
      <x:c r="G6" s="35"/>
      <x:c r="H6" s="35"/>
    </x:row>
    <x:row r="7" ht="14" customHeight="1">
      <x:c r="A7" s="4" t="str">
        <x:v>RÉFÉRENCE FABRICANT : 2586L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références'!E70</x:f>
        <x:v>731</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références'!F70</x:f>
        <x:v>877.2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FIXE FADINI série VIGILO à SCELLER, diamètre 200mm, hauteur totale 1000mm, épaisseur 4mm, acier S235J coloris RAL7016 (gris anthracite), pré-disposition pour LED, résistance au choc 30Kj, résistance à la rupture 150Kj, tête plate avec joint</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Borne fixe assortie au VIGILO automatique. Finition et LED en option.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54</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54" r:id="fadiniLink2"/>
    <x:hyperlink ref="A50" display="Sommaire" location="'Sommaire'!A1"/>
    <x:hyperlink ref="D50" display="Index du chapitre" location="'02 Bornes'!A1"/>
    <x:hyperlink ref="G50" display="Fiche suivante" location="'F 9643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509c0e2548b04060"/>
</x:worksheet>
</file>

<file path=xl/worksheets/sheet70.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TALOS 94 fixe</x:v>
      </x:c>
      <x:c r="B3" s="34" t="str">
        <x:v>02 BORNES | TALOS 94 fixe</x:v>
      </x:c>
      <x:c r="C3" s="34" t="str">
        <x:v>02 BORNES | TALOS 94 fixe</x:v>
      </x:c>
      <x:c r="D3" s="34" t="str">
        <x:v>02 BORNES | TALOS 94 fixe</x:v>
      </x:c>
      <x:c r="E3" s="34" t="str">
        <x:v>02 BORNES | TALOS 94 fixe</x:v>
      </x:c>
      <x:c r="F3" s="34" t="str">
        <x:v>02 BORNES | TALOS 94 fixe</x:v>
      </x:c>
      <x:c r="G3" s="34" t="str">
        <x:v>02 BORNES | TALOS 94 fixe</x:v>
      </x:c>
      <x:c r="H3" s="34" t="str">
        <x:v>02 BORNES | TALOS 94 fixe</x:v>
      </x:c>
    </x:row>
    <x:row r="4" ht="14" customHeight="1">
      <x:c r="A4" s="3"/>
      <x:c r="B4" s="3"/>
      <x:c r="C4" s="3"/>
      <x:c r="D4" s="3"/>
      <x:c r="E4" s="3"/>
      <x:c r="F4" s="3"/>
      <x:c r="G4" s="3"/>
      <x:c r="H4" s="3"/>
    </x:row>
    <x:row r="5" ht="14" customHeight="1">
      <x:c r="A5" s="35" t="str">
        <x:v>TALOS 94 fixe</x:v>
      </x:c>
      <x:c r="B5" s="35"/>
      <x:c r="C5" s="35"/>
      <x:c r="D5" s="35"/>
      <x:c r="E5" s="35"/>
      <x:c r="F5" s="35"/>
      <x:c r="G5" s="35"/>
      <x:c r="H5" s="35"/>
    </x:row>
    <x:row r="6" ht="14" customHeight="1">
      <x:c r="A6" s="35"/>
      <x:c r="B6" s="35"/>
      <x:c r="C6" s="35"/>
      <x:c r="D6" s="35"/>
      <x:c r="E6" s="35"/>
      <x:c r="F6" s="35"/>
      <x:c r="G6" s="35"/>
      <x:c r="H6" s="35"/>
    </x:row>
    <x:row r="7" ht="14" customHeight="1">
      <x:c r="A7" s="4" t="str">
        <x:v>RÉFÉRENCE FABRICANT : 9643L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références'!E71</x:f>
        <x:v>1146</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références'!F71</x:f>
        <x:v>1375.2</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FIXE à TETE PLATE avec joint caoutchouc, diamètre 275mm, Longueur du tube L1000mm, épaisseur 4mm, acier S235J coloris RAL1028 (jaune melon), à SCELLER, pré-disposition pour LED, FADINI TALOS, résistance au choc 40 Kj, résistance à la rupture 250 Kj</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Borne fixe assortie aux modèles automatiques. Finition et ancrage à préciser.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55</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55" r:id="fadiniLink2"/>
    <x:hyperlink ref="A50" display="Sommaire" location="'Sommaire'!A1"/>
    <x:hyperlink ref="D50" display="Index du chapitre" location="'02 Bornes'!A1"/>
    <x:hyperlink ref="G50" display="Fiche suivante" location="'F 9687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3d1fc020857f413f"/>
</x:worksheet>
</file>

<file path=xl/worksheets/sheet71.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TALOS C730 fixe</x:v>
      </x:c>
      <x:c r="B3" s="34" t="str">
        <x:v>02 BORNES | TALOS C730 fixe</x:v>
      </x:c>
      <x:c r="C3" s="34" t="str">
        <x:v>02 BORNES | TALOS C730 fixe</x:v>
      </x:c>
      <x:c r="D3" s="34" t="str">
        <x:v>02 BORNES | TALOS C730 fixe</x:v>
      </x:c>
      <x:c r="E3" s="34" t="str">
        <x:v>02 BORNES | TALOS C730 fixe</x:v>
      </x:c>
      <x:c r="F3" s="34" t="str">
        <x:v>02 BORNES | TALOS C730 fixe</x:v>
      </x:c>
      <x:c r="G3" s="34" t="str">
        <x:v>02 BORNES | TALOS C730 fixe</x:v>
      </x:c>
      <x:c r="H3" s="34" t="str">
        <x:v>02 BORNES | TALOS C730 fixe</x:v>
      </x:c>
    </x:row>
    <x:row r="4" ht="14" customHeight="1">
      <x:c r="A4" s="3"/>
      <x:c r="B4" s="3"/>
      <x:c r="C4" s="3"/>
      <x:c r="D4" s="3"/>
      <x:c r="E4" s="3"/>
      <x:c r="F4" s="3"/>
      <x:c r="G4" s="3"/>
      <x:c r="H4" s="3"/>
    </x:row>
    <x:row r="5" ht="14" customHeight="1">
      <x:c r="A5" s="35" t="str">
        <x:v>TALOS C730 fixe - 1 000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9687L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références'!E72</x:f>
        <x:v>5477</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références'!F72</x:f>
        <x:v>6572.4</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FIXE à TETE PLATE avec joint caoutchouc, diamètre 275mm, hauteur 1000mm, épaisseur 12mm, acier S355J2H coloris RAL 7016 (gris anthracite), A SCELLER (profondeur 590mm), pré-disposition pour LED, FADINI TALOS C730, résistance au choc 250 Kj, résistance à la rupture 750 Kj</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Cage de fondation et scellement selon dossier fabricant. LED en option.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56</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4" t="str">
        <x:v>Fiche suivante</x:v>
      </x:c>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56" r:id="fadiniLink2"/>
    <x:hyperlink ref="A50" display="Sommaire" location="'Sommaire'!A1"/>
    <x:hyperlink ref="D50" display="Index du chapitre" location="'02 Bornes'!A1"/>
    <x:hyperlink ref="G50" display="Fiche suivante" location="'F 9695L'!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4cd7be255ce744c2"/>
</x:worksheet>
</file>

<file path=xl/worksheets/sheet72.xml><?xml version="1.0" encoding="utf-8"?>
<x:worksheet xmlns:x="http://schemas.openxmlformats.org/spreadsheetml/2006/main">
  <x:sheetPr>
    <x:tabColor rgb="FF007DA3"/>
    <x:pageSetUpPr fitToPage="1"/>
  </x:sheetPr>
  <x:sheetViews>
    <x:sheetView showGridLines="0" workbookViewId="0"/>
  </x:sheetViews>
  <x:sheetFormatPr defaultRowHeight="15"/>
  <x:cols>
    <x:col min="1" max="1" width="11.25" hidden="0" customWidth="1"/>
    <x:col min="2" max="2" width="11.25" hidden="0" customWidth="1"/>
    <x:col min="3" max="3" width="11.25" hidden="0" customWidth="1"/>
    <x:col min="4" max="4" width="11.25" hidden="0" customWidth="1"/>
    <x:col min="5" max="5" width="11.25" hidden="0" customWidth="1"/>
    <x:col min="6" max="6" width="11.25" hidden="0" customWidth="1"/>
    <x:col min="7" max="7" width="11.25" hidden="0" customWidth="1"/>
    <x:col min="8" max="8" width="11.25" hidden="0" customWidth="1"/>
  </x:cols>
  <x:sheetData>
    <x:row r="1" ht="14" customHeight="1">
      <x:c r="A1" s="33" t="str">
        <x:v>CONTROL ACCESS | Produits Fadini</x:v>
      </x:c>
      <x:c r="B1" s="33" t="str">
        <x:v>CONTROL ACCESS | Produits Fadini</x:v>
      </x:c>
      <x:c r="C1" s="33" t="str">
        <x:v>CONTROL ACCESS | Produits Fadini</x:v>
      </x:c>
      <x:c r="D1" s="33" t="str">
        <x:v>CONTROL ACCESS | Produits Fadini</x:v>
      </x:c>
      <x:c r="E1" s="33" t="str">
        <x:v>CONTROL ACCESS | Produits Fadini</x:v>
      </x:c>
      <x:c r="F1" s="33" t="str">
        <x:v>CONTROL ACCESS | Produits Fadini</x:v>
      </x:c>
      <x:c r="G1" s="33" t="str">
        <x:v>CONTROL ACCESS | Produits Fadini</x:v>
      </x:c>
      <x:c r="H1" s="33" t="str">
        <x:v>CONTROL ACCESS | Produits Fadini</x:v>
      </x:c>
    </x:row>
    <x:row r="2" ht="14" customHeight="1">
      <x:c r="A2" s="33" t="str">
        <x:v>CONTROL ACCESS | Produits Fadini</x:v>
      </x:c>
      <x:c r="B2" s="33" t="str">
        <x:v>CONTROL ACCESS | Produits Fadini</x:v>
      </x:c>
      <x:c r="C2" s="33" t="str">
        <x:v>CONTROL ACCESS | Produits Fadini</x:v>
      </x:c>
      <x:c r="D2" s="33" t="str">
        <x:v>CONTROL ACCESS | Produits Fadini</x:v>
      </x:c>
      <x:c r="E2" s="33" t="str">
        <x:v>CONTROL ACCESS | Produits Fadini</x:v>
      </x:c>
      <x:c r="F2" s="33" t="str">
        <x:v>CONTROL ACCESS | Produits Fadini</x:v>
      </x:c>
      <x:c r="G2" s="33" t="str">
        <x:v>CONTROL ACCESS | Produits Fadini</x:v>
      </x:c>
      <x:c r="H2" s="33" t="str">
        <x:v>CONTROL ACCESS | Produits Fadini</x:v>
      </x:c>
    </x:row>
    <x:row r="3" ht="14" customHeight="1">
      <x:c r="A3" s="34" t="str">
        <x:v>02 BORNES | TALOS M50 fixe</x:v>
      </x:c>
      <x:c r="B3" s="34" t="str">
        <x:v>02 BORNES | TALOS M50 fixe</x:v>
      </x:c>
      <x:c r="C3" s="34" t="str">
        <x:v>02 BORNES | TALOS M50 fixe</x:v>
      </x:c>
      <x:c r="D3" s="34" t="str">
        <x:v>02 BORNES | TALOS M50 fixe</x:v>
      </x:c>
      <x:c r="E3" s="34" t="str">
        <x:v>02 BORNES | TALOS M50 fixe</x:v>
      </x:c>
      <x:c r="F3" s="34" t="str">
        <x:v>02 BORNES | TALOS M50 fixe</x:v>
      </x:c>
      <x:c r="G3" s="34" t="str">
        <x:v>02 BORNES | TALOS M50 fixe</x:v>
      </x:c>
      <x:c r="H3" s="34" t="str">
        <x:v>02 BORNES | TALOS M50 fixe</x:v>
      </x:c>
    </x:row>
    <x:row r="4" ht="14" customHeight="1">
      <x:c r="A4" s="3"/>
      <x:c r="B4" s="3"/>
      <x:c r="C4" s="3"/>
      <x:c r="D4" s="3"/>
      <x:c r="E4" s="3"/>
      <x:c r="F4" s="3"/>
      <x:c r="G4" s="3"/>
      <x:c r="H4" s="3"/>
    </x:row>
    <x:row r="5" ht="14" customHeight="1">
      <x:c r="A5" s="35" t="str">
        <x:v>TALOS M50 fixe - 1 000 mm</x:v>
      </x:c>
      <x:c r="B5" s="35"/>
      <x:c r="C5" s="35"/>
      <x:c r="D5" s="35"/>
      <x:c r="E5" s="35"/>
      <x:c r="F5" s="35"/>
      <x:c r="G5" s="35"/>
      <x:c r="H5" s="35"/>
    </x:row>
    <x:row r="6" ht="14" customHeight="1">
      <x:c r="A6" s="35"/>
      <x:c r="B6" s="35"/>
      <x:c r="C6" s="35"/>
      <x:c r="D6" s="35"/>
      <x:c r="E6" s="35"/>
      <x:c r="F6" s="35"/>
      <x:c r="G6" s="35"/>
      <x:c r="H6" s="35"/>
    </x:row>
    <x:row r="7" ht="14" customHeight="1">
      <x:c r="A7" s="4" t="str">
        <x:v>RÉFÉRENCE FABRICANT : 9695L</x:v>
      </x:c>
      <x:c r="B7" s="3"/>
      <x:c r="C7" s="3"/>
      <x:c r="D7" s="3"/>
      <x:c r="E7" s="3"/>
      <x:c r="F7" s="3"/>
      <x:c r="G7" s="3"/>
      <x:c r="H7" s="3"/>
    </x:row>
    <x:row r="8" ht="14" customHeight="1">
      <x:c r="A8" s="3"/>
      <x:c r="B8" s="3"/>
      <x:c r="C8" s="3"/>
      <x:c r="D8" s="3"/>
      <x:c r="E8" s="3"/>
      <x:c r="F8" s="3"/>
      <x:c r="G8" s="3"/>
      <x:c r="H8" s="3"/>
    </x:row>
    <x:row r="9" ht="14" customHeight="1">
      <x:c r="A9" s="19"/>
      <x:c r="B9" s="19"/>
      <x:c r="C9" s="19"/>
      <x:c r="D9" s="19"/>
      <x:c r="E9" s="36" t="str">
        <x:v>PRIX PUBLIC INDICATIF</x:v>
      </x:c>
      <x:c r="F9" s="36"/>
      <x:c r="G9" s="36"/>
      <x:c r="H9" s="36"/>
    </x:row>
    <x:row r="10" ht="14" customHeight="1">
      <x:c r="A10" s="19"/>
      <x:c r="B10" s="19"/>
      <x:c r="C10" s="19"/>
      <x:c r="D10" s="19"/>
      <x:c r="E10" s="36"/>
      <x:c r="F10" s="36"/>
      <x:c r="G10" s="36"/>
      <x:c r="H10" s="36"/>
    </x:row>
    <x:row r="11" ht="14" customHeight="1">
      <x:c r="A11" s="19"/>
      <x:c r="B11" s="19"/>
      <x:c r="C11" s="19"/>
      <x:c r="D11" s="19"/>
      <x:c r="E11" s="38" t="n">
        <x:f>'Tarifs et références'!E73</x:f>
        <x:v>6639</x:v>
      </x:c>
      <x:c r="F11" s="37"/>
      <x:c r="G11" s="37"/>
      <x:c r="H11" s="37"/>
    </x:row>
    <x:row r="12" ht="14" customHeight="1">
      <x:c r="A12" s="19"/>
      <x:c r="B12" s="19"/>
      <x:c r="C12" s="19"/>
      <x:c r="D12" s="19"/>
      <x:c r="E12" s="37"/>
      <x:c r="F12" s="37"/>
      <x:c r="G12" s="37"/>
      <x:c r="H12" s="37"/>
    </x:row>
    <x:row r="13" ht="14" customHeight="1">
      <x:c r="A13" s="19"/>
      <x:c r="B13" s="19"/>
      <x:c r="C13" s="19"/>
      <x:c r="D13" s="19"/>
      <x:c r="E13" s="37"/>
      <x:c r="F13" s="37"/>
      <x:c r="G13" s="37"/>
      <x:c r="H13" s="37"/>
    </x:row>
    <x:row r="14" ht="14" customHeight="1">
      <x:c r="A14" s="19"/>
      <x:c r="B14" s="19"/>
      <x:c r="C14" s="19"/>
      <x:c r="D14" s="19"/>
      <x:c r="E14" s="40" t="n">
        <x:f>'Tarifs et références'!F73</x:f>
        <x:v>7966.8</x:v>
      </x:c>
      <x:c r="F14" s="39"/>
      <x:c r="G14" s="39"/>
      <x:c r="H14" s="39"/>
    </x:row>
    <x:row r="15" ht="14" customHeight="1">
      <x:c r="A15" s="19"/>
      <x:c r="B15" s="19"/>
      <x:c r="C15" s="19"/>
      <x:c r="D15" s="19"/>
      <x:c r="E15" s="39"/>
      <x:c r="F15" s="39"/>
      <x:c r="G15" s="39"/>
      <x:c r="H15" s="39"/>
    </x:row>
    <x:row r="16" ht="14" customHeight="1">
      <x:c r="A16" s="19"/>
      <x:c r="B16" s="19"/>
      <x:c r="C16" s="19"/>
      <x:c r="D16" s="19"/>
      <x:c r="E16" s="3"/>
      <x:c r="F16" s="3"/>
      <x:c r="G16" s="3"/>
      <x:c r="H16" s="3"/>
    </x:row>
    <x:row r="17" ht="14" customHeight="1">
      <x:c r="A17" s="19"/>
      <x:c r="B17" s="19"/>
      <x:c r="C17" s="19"/>
      <x:c r="D17" s="19"/>
      <x:c r="E17" s="3" t="str">
        <x:v>Prix public indicatif, sous réserve de mise à jour des prix.</x:v>
      </x:c>
      <x:c r="F17" s="3"/>
      <x:c r="G17" s="3"/>
      <x:c r="H17" s="3"/>
    </x:row>
    <x:row r="18" ht="14" customHeight="1">
      <x:c r="A18" s="19"/>
      <x:c r="B18" s="19"/>
      <x:c r="C18" s="19"/>
      <x:c r="D18" s="19"/>
      <x:c r="E18" s="3"/>
      <x:c r="F18" s="3"/>
      <x:c r="G18" s="3"/>
      <x:c r="H18" s="3"/>
    </x:row>
    <x:row r="19" ht="14" customHeight="1">
      <x:c r="A19" s="19"/>
      <x:c r="B19" s="19"/>
      <x:c r="C19" s="19"/>
      <x:c r="D19" s="19"/>
      <x:c r="E19" s="3"/>
      <x:c r="F19" s="3"/>
      <x:c r="G19" s="3"/>
      <x:c r="H19" s="3"/>
    </x:row>
    <x:row r="20" ht="14" customHeight="1">
      <x:c r="A20" s="19"/>
      <x:c r="B20" s="19"/>
      <x:c r="C20" s="19"/>
      <x:c r="D20" s="19"/>
      <x:c r="E20" s="3"/>
      <x:c r="F20" s="3"/>
      <x:c r="G20" s="3"/>
      <x:c r="H20" s="3"/>
    </x:row>
    <x:row r="21" ht="14" customHeight="1">
      <x:c r="A21" s="3"/>
      <x:c r="B21" s="3"/>
      <x:c r="C21" s="3"/>
      <x:c r="D21" s="3"/>
      <x:c r="E21" s="41" t="str">
        <x:v>Nous consulter pour les prix pro.</x:v>
      </x:c>
      <x:c r="F21" s="41"/>
      <x:c r="G21" s="41"/>
      <x:c r="H21" s="41"/>
    </x:row>
    <x:row r="22" ht="14" customHeight="1">
      <x:c r="A22" s="42" t="str">
        <x:v>Visuel de gamme ; finition selon référence.</x:v>
      </x:c>
      <x:c r="B22" s="42"/>
      <x:c r="C22" s="42"/>
      <x:c r="D22" s="42"/>
      <x:c r="E22" s="41"/>
      <x:c r="F22" s="41"/>
      <x:c r="G22" s="41"/>
      <x:c r="H22" s="41"/>
    </x:row>
    <x:row r="23" ht="14" customHeight="1">
      <x:c r="A23" s="3"/>
      <x:c r="B23" s="3"/>
      <x:c r="C23" s="3"/>
      <x:c r="D23" s="3"/>
      <x:c r="E23" s="3"/>
      <x:c r="F23" s="3"/>
      <x:c r="G23" s="3"/>
      <x:c r="H23" s="3"/>
    </x:row>
    <x:row r="24" ht="14" customHeight="1">
      <x:c r="A24" s="34" t="str">
        <x:v>DESCRIPTIF COMPLET</x:v>
      </x:c>
      <x:c r="B24" s="34" t="str">
        <x:v>DESCRIPTIF COMPLET</x:v>
      </x:c>
      <x:c r="C24" s="34" t="str">
        <x:v>DESCRIPTIF COMPLET</x:v>
      </x:c>
      <x:c r="D24" s="34" t="str">
        <x:v>DESCRIPTIF COMPLET</x:v>
      </x:c>
      <x:c r="E24" s="34" t="str">
        <x:v>DESCRIPTIF COMPLET</x:v>
      </x:c>
      <x:c r="F24" s="34" t="str">
        <x:v>DESCRIPTIF COMPLET</x:v>
      </x:c>
      <x:c r="G24" s="34" t="str">
        <x:v>DESCRIPTIF COMPLET</x:v>
      </x:c>
      <x:c r="H24" s="34" t="str">
        <x:v>DESCRIPTIF COMPLET</x:v>
      </x:c>
    </x:row>
    <x:row r="25" ht="14" customHeight="1">
      <x:c r="A25" s="45" t="str">
        <x:v>Borne FIXE à TETE PLATE avec joint caoutchouc, diamètre 275mm, hauteur 1000mm, épaisseur 20mm, acier S355J coloris RAL selon liste fournie par le fabriquant, A SCELLER (profondeur selon fondation fabricant), pré-disposition pour LED, FADINI TALOS M50, résistance au choc 700 Kj, résistance à la rupture 2000 Kj</x:v>
      </x:c>
      <x:c r="B25" s="45"/>
      <x:c r="C25" s="45"/>
      <x:c r="D25" s="45"/>
      <x:c r="E25" s="45"/>
      <x:c r="F25" s="45"/>
      <x:c r="G25" s="45"/>
      <x:c r="H25" s="45"/>
    </x:row>
    <x:row r="26" ht="14" customHeight="1">
      <x:c r="A26" s="45"/>
      <x:c r="B26" s="45"/>
      <x:c r="C26" s="45"/>
      <x:c r="D26" s="45"/>
      <x:c r="E26" s="45"/>
      <x:c r="F26" s="45"/>
      <x:c r="G26" s="45"/>
      <x:c r="H26" s="45"/>
    </x:row>
    <x:row r="27" ht="14" customHeight="1">
      <x:c r="A27" s="45"/>
      <x:c r="B27" s="45"/>
      <x:c r="C27" s="45"/>
      <x:c r="D27" s="45"/>
      <x:c r="E27" s="45"/>
      <x:c r="F27" s="45"/>
      <x:c r="G27" s="45"/>
      <x:c r="H27" s="45"/>
    </x:row>
    <x:row r="28" ht="14" customHeight="1">
      <x:c r="A28" s="45"/>
      <x:c r="B28" s="45"/>
      <x:c r="C28" s="45"/>
      <x:c r="D28" s="45"/>
      <x:c r="E28" s="45"/>
      <x:c r="F28" s="45"/>
      <x:c r="G28" s="45"/>
      <x:c r="H28" s="45"/>
    </x:row>
    <x:row r="29" ht="14" customHeight="1">
      <x:c r="A29" s="45"/>
      <x:c r="B29" s="45"/>
      <x:c r="C29" s="45"/>
      <x:c r="D29" s="45"/>
      <x:c r="E29" s="45"/>
      <x:c r="F29" s="45"/>
      <x:c r="G29" s="45"/>
      <x:c r="H29" s="45"/>
    </x:row>
    <x:row r="30" ht="14" customHeight="1">
      <x:c r="A30" s="45"/>
      <x:c r="B30" s="45"/>
      <x:c r="C30" s="45"/>
      <x:c r="D30" s="45"/>
      <x:c r="E30" s="45"/>
      <x:c r="F30" s="45"/>
      <x:c r="G30" s="45"/>
      <x:c r="H30" s="45"/>
    </x:row>
    <x:row r="31" ht="14" customHeight="1">
      <x:c r="A31" s="45"/>
      <x:c r="B31" s="45"/>
      <x:c r="C31" s="45"/>
      <x:c r="D31" s="45"/>
      <x:c r="E31" s="45"/>
      <x:c r="F31" s="45"/>
      <x:c r="G31" s="45"/>
      <x:c r="H31" s="45"/>
    </x:row>
    <x:row r="32" ht="14" customHeight="1">
      <x:c r="A32" s="45"/>
      <x:c r="B32" s="45"/>
      <x:c r="C32" s="45"/>
      <x:c r="D32" s="45"/>
      <x:c r="E32" s="45"/>
      <x:c r="F32" s="45"/>
      <x:c r="G32" s="45"/>
      <x:c r="H32" s="45"/>
    </x:row>
    <x:row r="33" ht="14" customHeight="1">
      <x:c r="A33" s="45"/>
      <x:c r="B33" s="45"/>
      <x:c r="C33" s="45"/>
      <x:c r="D33" s="45"/>
      <x:c r="E33" s="45"/>
      <x:c r="F33" s="45"/>
      <x:c r="G33" s="45"/>
      <x:c r="H33" s="45"/>
    </x:row>
    <x:row r="34" ht="14" customHeight="1">
      <x:c r="A34" s="45"/>
      <x:c r="B34" s="45"/>
      <x:c r="C34" s="45"/>
      <x:c r="D34" s="45"/>
      <x:c r="E34" s="45"/>
      <x:c r="F34" s="45"/>
      <x:c r="G34" s="45"/>
      <x:c r="H34" s="45"/>
    </x:row>
    <x:row r="35" ht="14" customHeight="1">
      <x:c r="A35" s="3"/>
      <x:c r="B35" s="3"/>
      <x:c r="C35" s="3"/>
      <x:c r="D35" s="3"/>
      <x:c r="E35" s="3"/>
      <x:c r="F35" s="3"/>
      <x:c r="G35" s="3"/>
      <x:c r="H35" s="3"/>
    </x:row>
    <x:row r="36" ht="14" customHeight="1">
      <x:c r="A36" s="34" t="str">
        <x:v>CONFIGURATION ET COMMANDE</x:v>
      </x:c>
      <x:c r="B36" s="34" t="str">
        <x:v>CONFIGURATION ET COMMANDE</x:v>
      </x:c>
      <x:c r="C36" s="34" t="str">
        <x:v>CONFIGURATION ET COMMANDE</x:v>
      </x:c>
      <x:c r="D36" s="34" t="str">
        <x:v>CONFIGURATION ET COMMANDE</x:v>
      </x:c>
      <x:c r="E36" s="34" t="str">
        <x:v>CONFIGURATION ET COMMANDE</x:v>
      </x:c>
      <x:c r="F36" s="34" t="str">
        <x:v>CONFIGURATION ET COMMANDE</x:v>
      </x:c>
      <x:c r="G36" s="34" t="str">
        <x:v>CONFIGURATION ET COMMANDE</x:v>
      </x:c>
      <x:c r="H36" s="34" t="str">
        <x:v>CONFIGURATION ET COMMANDE</x:v>
      </x:c>
    </x:row>
    <x:row r="37" ht="14" customHeight="1">
      <x:c r="A37" s="46" t="str">
        <x:v>Cage de fondation et scellement selon dossier fabricant. LED en option. Performances selon la configuration et les fondations.</x:v>
      </x:c>
      <x:c r="B37" s="46"/>
      <x:c r="C37" s="46"/>
      <x:c r="D37" s="46"/>
      <x:c r="E37" s="46"/>
      <x:c r="F37" s="46"/>
      <x:c r="G37" s="46"/>
      <x:c r="H37" s="46"/>
    </x:row>
    <x:row r="38" ht="14" customHeight="1">
      <x:c r="A38" s="46"/>
      <x:c r="B38" s="46"/>
      <x:c r="C38" s="46"/>
      <x:c r="D38" s="46"/>
      <x:c r="E38" s="46"/>
      <x:c r="F38" s="46"/>
      <x:c r="G38" s="46"/>
      <x:c r="H38" s="46"/>
    </x:row>
    <x:row r="39" ht="14" customHeight="1">
      <x:c r="A39" s="46"/>
      <x:c r="B39" s="46"/>
      <x:c r="C39" s="46"/>
      <x:c r="D39" s="46"/>
      <x:c r="E39" s="46"/>
      <x:c r="F39" s="46"/>
      <x:c r="G39" s="46"/>
      <x:c r="H39" s="46"/>
    </x:row>
    <x:row r="40" ht="14" customHeight="1">
      <x:c r="A40" s="46"/>
      <x:c r="B40" s="46"/>
      <x:c r="C40" s="46"/>
      <x:c r="D40" s="46"/>
      <x:c r="E40" s="46"/>
      <x:c r="F40" s="46"/>
      <x:c r="G40" s="46"/>
      <x:c r="H40" s="46"/>
    </x:row>
    <x:row r="41" ht="14" customHeight="1">
      <x:c r="A41" s="46"/>
      <x:c r="B41" s="46"/>
      <x:c r="C41" s="46"/>
      <x:c r="D41" s="46"/>
      <x:c r="E41" s="46"/>
      <x:c r="F41" s="46"/>
      <x:c r="G41" s="46"/>
      <x:c r="H41" s="46"/>
    </x:row>
    <x:row r="42" ht="14" customHeight="1">
      <x:c r="A42" s="3"/>
      <x:c r="B42" s="3"/>
      <x:c r="C42" s="3"/>
      <x:c r="D42" s="3"/>
      <x:c r="E42" s="3"/>
      <x:c r="F42" s="3"/>
      <x:c r="G42" s="3"/>
      <x:c r="H42" s="3"/>
    </x:row>
    <x:row r="43" ht="14" customHeight="1">
      <x:c r="A43" s="47" t="str">
        <x:v>Prix hors pose, transport et éco-participation éventuelle. Longueur et poids maximaux non cumulables. Vérifier les courbes, la composition et les fondations sur la documentation fabricant avant commande.</x:v>
      </x:c>
      <x:c r="B43" s="47"/>
      <x:c r="C43" s="47"/>
      <x:c r="D43" s="47"/>
      <x:c r="E43" s="47"/>
      <x:c r="F43" s="47"/>
      <x:c r="G43" s="47"/>
      <x:c r="H43" s="47"/>
    </x:row>
    <x:row r="44" ht="14" customHeight="1">
      <x:c r="A44" s="47"/>
      <x:c r="B44" s="47"/>
      <x:c r="C44" s="47"/>
      <x:c r="D44" s="47"/>
      <x:c r="E44" s="47"/>
      <x:c r="F44" s="47"/>
      <x:c r="G44" s="47"/>
      <x:c r="H44" s="47"/>
    </x:row>
    <x:row r="45" ht="14" customHeight="1">
      <x:c r="A45" s="47"/>
      <x:c r="B45" s="47"/>
      <x:c r="C45" s="47"/>
      <x:c r="D45" s="47"/>
      <x:c r="E45" s="47"/>
      <x:c r="F45" s="47"/>
      <x:c r="G45" s="47"/>
      <x:c r="H45" s="47"/>
    </x:row>
    <x:row r="46" ht="14" customHeight="1">
      <x:c r="A46" s="3"/>
      <x:c r="B46" s="3"/>
      <x:c r="C46" s="3"/>
      <x:c r="D46" s="3"/>
      <x:c r="E46" s="3"/>
      <x:c r="F46" s="3"/>
      <x:c r="G46" s="3"/>
      <x:c r="H46" s="3"/>
    </x:row>
    <x:row r="47" ht="14" customHeight="1">
      <x:c r="A47" s="48" t="str">
        <x:v>Fiche technique Fadini</x:v>
      </x:c>
      <x:c r="B47" s="26"/>
      <x:c r="C47" s="26"/>
      <x:c r="D47" s="26"/>
      <x:c r="E47" s="48" t="str">
        <x:v>Catalogue Fadini - p. 57</x:v>
      </x:c>
      <x:c r="F47" s="26"/>
      <x:c r="G47" s="26"/>
      <x:c r="H47" s="26"/>
    </x:row>
    <x:row r="48" ht="14" customHeight="1">
      <x:c r="A48" s="26"/>
      <x:c r="B48" s="26"/>
      <x:c r="C48" s="26"/>
      <x:c r="D48" s="26"/>
      <x:c r="E48" s="26"/>
      <x:c r="F48" s="26"/>
      <x:c r="G48" s="26"/>
      <x:c r="H48" s="26"/>
    </x:row>
    <x:row r="49" ht="14" customHeight="1">
      <x:c r="A49" s="3"/>
      <x:c r="B49" s="3"/>
      <x:c r="C49" s="3"/>
      <x:c r="D49" s="3"/>
      <x:c r="E49" s="3"/>
      <x:c r="F49" s="3"/>
      <x:c r="G49" s="3"/>
      <x:c r="H49" s="3"/>
    </x:row>
    <x:row r="50" ht="14" customHeight="1">
      <x:c r="A50" s="4" t="str">
        <x:v>Sommaire</x:v>
      </x:c>
      <x:c r="B50" s="3"/>
      <x:c r="C50" s="3"/>
      <x:c r="D50" s="4" t="str">
        <x:v>Index du chapitre</x:v>
      </x:c>
      <x:c r="E50" s="3"/>
      <x:c r="F50" s="3"/>
      <x:c r="G50" s="3"/>
      <x:c r="H50" s="3"/>
    </x:row>
  </x:sheetData>
  <x:mergeCells>
    <x:mergeCell ref="A1:H2"/>
    <x:mergeCell ref="A3:H3"/>
    <x:mergeCell ref="A5:H6"/>
    <x:mergeCell ref="A7:H7"/>
    <x:mergeCell ref="A9:D20"/>
    <x:mergeCell ref="E9:H10"/>
    <x:mergeCell ref="E11:H13"/>
    <x:mergeCell ref="E14:H15"/>
    <x:mergeCell ref="E17:H19"/>
    <x:mergeCell ref="E21:H22"/>
    <x:mergeCell ref="A22:D22"/>
    <x:mergeCell ref="A24:H24"/>
    <x:mergeCell ref="A25:H34"/>
    <x:mergeCell ref="A36:H36"/>
    <x:mergeCell ref="A37:H41"/>
    <x:mergeCell ref="A43:H45"/>
    <x:mergeCell ref="A47:D48"/>
    <x:mergeCell ref="E47:H48"/>
    <x:mergeCell ref="A50:C50"/>
    <x:mergeCell ref="D50:F50"/>
    <x:mergeCell ref="G50:H50"/>
  </x:mergeCells>
  <x:hyperlinks>
    <x:hyperlink xmlns:r="http://schemas.openxmlformats.org/officeDocument/2006/relationships" ref="A47" display="Fiche technique Fadini" r:id="fadiniLink1"/>
    <x:hyperlink xmlns:r="http://schemas.openxmlformats.org/officeDocument/2006/relationships" ref="E47" display="Catalogue Fadini - p. 57" r:id="fadiniLink2"/>
    <x:hyperlink ref="A50" display="Sommaire" location="'Sommaire'!A1"/>
    <x:hyperlink ref="D50" display="Index du chapitre" location="'02 Bornes'!A1"/>
  </x:hyperlinks>
  <x:printOptions horizontalCentered="1" gridLines="0" headings="0"/>
  <x:pageMargins left="0.25" right="0.25" top="0.3" bottom="0.3" header="0.1" footer="0.1"/>
  <x:pageSetup paperSize="9" orientation="portrait" fitToWidth="1" fitToHeight="1"/>
  <x:headerFooter>
    <x:oddFooter>&amp;LControl Access - Produits Fadini&amp;RPage &amp;P / &amp;N</x:oddFooter>
  </x:headerFooter>
  <x:drawing xmlns:r="http://schemas.openxmlformats.org/officeDocument/2006/relationships" r:id="R69c4bf88683e483d"/>
</x:worksheet>
</file>